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价明细" sheetId="1" r:id="rId1"/>
  </sheets>
  <calcPr calcId="144525"/>
</workbook>
</file>

<file path=xl/sharedStrings.xml><?xml version="1.0" encoding="utf-8"?>
<sst xmlns="http://schemas.openxmlformats.org/spreadsheetml/2006/main" count="364" uniqueCount="97">
  <si>
    <t>西永微电园垃圾分类广告制作限价清单</t>
  </si>
  <si>
    <t>序号</t>
  </si>
  <si>
    <t>项目名称</t>
  </si>
  <si>
    <t>名称</t>
  </si>
  <si>
    <t>规格</t>
  </si>
  <si>
    <t>材质</t>
  </si>
  <si>
    <t>数量</t>
  </si>
  <si>
    <t>单位</t>
  </si>
  <si>
    <t>单价(元)</t>
  </si>
  <si>
    <t>金额(元)</t>
  </si>
  <si>
    <t>备注</t>
  </si>
  <si>
    <t>研发楼一期</t>
  </si>
  <si>
    <t>海报</t>
  </si>
  <si>
    <t>高0.75*宽0.5m</t>
  </si>
  <si>
    <t>印刷，2个版本</t>
  </si>
  <si>
    <t>张</t>
  </si>
  <si>
    <t>宣传小插牌</t>
  </si>
  <si>
    <t>高0.8*宽0.4m</t>
  </si>
  <si>
    <t>1.5mm镀锌板激光雕刻+焊接成型+腻子+环氧底漆+面漆+钢架延伸安装+运输安装</t>
  </si>
  <si>
    <t>个</t>
  </si>
  <si>
    <t>宣传小品一</t>
  </si>
  <si>
    <t>高2*宽1.75m</t>
  </si>
  <si>
    <t>1.5mm镀锌板激光雕刻+焊接成型+腻子+环氧底漆+面漆+钢架混泥土延伸安装+运输安装</t>
  </si>
  <si>
    <t>套</t>
  </si>
  <si>
    <t>中国银行草坪绿色</t>
  </si>
  <si>
    <t>垃圾分类集中收集点</t>
  </si>
  <si>
    <t>高1.2*宽2.4m</t>
  </si>
  <si>
    <t>金属钢架+8mm pvc uv+钢架混泥土延伸安装</t>
  </si>
  <si>
    <t>R26研发楼</t>
  </si>
  <si>
    <t>不干胶</t>
  </si>
  <si>
    <t>高55cm*宽35cm</t>
  </si>
  <si>
    <t>可移车贴</t>
  </si>
  <si>
    <t>其他5张
可回收5张</t>
  </si>
  <si>
    <t>SOHO楼</t>
  </si>
  <si>
    <t>文化墙</t>
  </si>
  <si>
    <t>长4.5*宽1m</t>
  </si>
  <si>
    <t>8mm  PVC+UV打印</t>
  </si>
  <si>
    <t>项</t>
  </si>
  <si>
    <t>研发楼三期</t>
  </si>
  <si>
    <t>其他20张
可回收20张</t>
  </si>
  <si>
    <t>高40cm*宽29cm</t>
  </si>
  <si>
    <t>其他14张</t>
  </si>
  <si>
    <t>HP工厂</t>
  </si>
  <si>
    <t>高54cm*宽45cm</t>
  </si>
  <si>
    <t>整张分二类</t>
  </si>
  <si>
    <t>高39cm*宽20cm</t>
  </si>
  <si>
    <t>其他3张</t>
  </si>
  <si>
    <t>HP研发楼</t>
  </si>
  <si>
    <t>其他4张</t>
  </si>
  <si>
    <t>西永天街</t>
  </si>
  <si>
    <t>其他13张
可回收13张</t>
  </si>
  <si>
    <t>菁英公寓</t>
  </si>
  <si>
    <t>宣传栏画面</t>
  </si>
  <si>
    <t>长1.9*宽0.9m</t>
  </si>
  <si>
    <t>超卡板裱高清写真</t>
  </si>
  <si>
    <t>大门口左侧宣传栏</t>
  </si>
  <si>
    <t>小区入口附近</t>
  </si>
  <si>
    <t>垃圾分类公示牌</t>
  </si>
  <si>
    <t>高1.8*宽1.9m</t>
  </si>
  <si>
    <t>1.5mm镀锌板激光雕刻+焊接成型+腻子+环氧底漆+面漆+pvc uv底板+亚克力盒子+钢架混泥土延伸安装+运输安装</t>
  </si>
  <si>
    <t>其它1张
可回收1张</t>
  </si>
  <si>
    <t>高35cm*宽20cm</t>
  </si>
  <si>
    <t>其它18张</t>
  </si>
  <si>
    <t>高59cm*宽70cm</t>
  </si>
  <si>
    <t>BW仓库</t>
  </si>
  <si>
    <t>宣传小品二</t>
  </si>
  <si>
    <t>高1.5*宽5.65m</t>
  </si>
  <si>
    <t>BW-2一号库门口草坪（绿色）</t>
  </si>
  <si>
    <t>全球仓库</t>
  </si>
  <si>
    <t>横幅</t>
  </si>
  <si>
    <t>8m</t>
  </si>
  <si>
    <t>丝印</t>
  </si>
  <si>
    <t>条</t>
  </si>
  <si>
    <t>BS厂房</t>
  </si>
  <si>
    <t>非保仓库</t>
  </si>
  <si>
    <t>海关大楼</t>
  </si>
  <si>
    <t>高56cm*宽60cm</t>
  </si>
  <si>
    <t>西康公寓</t>
  </si>
  <si>
    <t>高57cm*宽37cm</t>
  </si>
  <si>
    <t>其它3张
可回收3张</t>
  </si>
  <si>
    <t>高53.5cm*宽26cm</t>
  </si>
  <si>
    <t>其它6张
可回收6张</t>
  </si>
  <si>
    <t>B副罚没库</t>
  </si>
  <si>
    <t>富康新城</t>
  </si>
  <si>
    <t>宣传墙面</t>
  </si>
  <si>
    <t>长7*宽1.5m</t>
  </si>
  <si>
    <t>高清喷绘</t>
  </si>
  <si>
    <t>其它63张
可回收63张</t>
  </si>
  <si>
    <t>标准厂房一期</t>
  </si>
  <si>
    <t>西科公寓</t>
  </si>
  <si>
    <t>其它12张
可回收12张</t>
  </si>
  <si>
    <t>各项目</t>
  </si>
  <si>
    <t>入户宣传册</t>
  </si>
  <si>
    <t>大度16开，三折页</t>
  </si>
  <si>
    <t>157g 铜版纸印刷 压痕折页</t>
  </si>
  <si>
    <t>份</t>
  </si>
  <si>
    <t>费用合计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</si>
</sst>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2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4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6" borderId="12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workbookViewId="0">
      <pane ySplit="2" topLeftCell="A72" activePane="bottomLeft" state="frozen"/>
      <selection/>
      <selection pane="bottomLeft" activeCell="D5" sqref="D5"/>
    </sheetView>
  </sheetViews>
  <sheetFormatPr defaultColWidth="8.83333333333333" defaultRowHeight="13.5"/>
  <cols>
    <col min="1" max="1" width="6.16666666666667" customWidth="1"/>
    <col min="2" max="2" width="13.8333333333333" customWidth="1"/>
    <col min="3" max="3" width="18.3333333333333" style="3" customWidth="1"/>
    <col min="4" max="4" width="17.5" customWidth="1"/>
    <col min="5" max="5" width="38.8333333333333" customWidth="1"/>
    <col min="6" max="6" width="7.66666666666667" customWidth="1"/>
    <col min="7" max="7" width="7.16666666666667" customWidth="1"/>
    <col min="8" max="8" width="10" customWidth="1"/>
    <col min="9" max="9" width="14.6666666666667" customWidth="1"/>
    <col min="10" max="10" width="12.6666666666667" customWidth="1"/>
  </cols>
  <sheetData>
    <row r="1" ht="50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8"/>
    </row>
    <row r="2" s="1" customFormat="1" ht="40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8" t="s">
        <v>10</v>
      </c>
    </row>
    <row r="3" ht="40" customHeight="1" spans="1:10">
      <c r="A3" s="9">
        <v>1</v>
      </c>
      <c r="B3" s="9" t="s">
        <v>11</v>
      </c>
      <c r="C3" s="10" t="s">
        <v>12</v>
      </c>
      <c r="D3" s="10" t="s">
        <v>13</v>
      </c>
      <c r="E3" s="11" t="s">
        <v>14</v>
      </c>
      <c r="F3" s="10">
        <v>30</v>
      </c>
      <c r="G3" s="10" t="s">
        <v>15</v>
      </c>
      <c r="H3" s="10">
        <v>7.725</v>
      </c>
      <c r="I3" s="10">
        <f>F3*H3</f>
        <v>231.75</v>
      </c>
      <c r="J3" s="9"/>
    </row>
    <row r="4" ht="40" customHeight="1" spans="1:10">
      <c r="A4" s="9">
        <v>2</v>
      </c>
      <c r="B4" s="9"/>
      <c r="C4" s="12" t="s">
        <v>16</v>
      </c>
      <c r="D4" s="12" t="s">
        <v>17</v>
      </c>
      <c r="E4" s="13" t="s">
        <v>18</v>
      </c>
      <c r="F4" s="9">
        <v>10</v>
      </c>
      <c r="G4" s="9" t="s">
        <v>19</v>
      </c>
      <c r="H4" s="9">
        <v>412</v>
      </c>
      <c r="I4" s="10">
        <f>F4*H4</f>
        <v>4120</v>
      </c>
      <c r="J4" s="9"/>
    </row>
    <row r="5" ht="40" customHeight="1" spans="1:10">
      <c r="A5" s="9">
        <v>3</v>
      </c>
      <c r="B5" s="9"/>
      <c r="C5" s="12" t="s">
        <v>20</v>
      </c>
      <c r="D5" s="12" t="s">
        <v>21</v>
      </c>
      <c r="E5" s="13" t="s">
        <v>22</v>
      </c>
      <c r="F5" s="9">
        <v>1</v>
      </c>
      <c r="G5" s="9" t="s">
        <v>23</v>
      </c>
      <c r="H5" s="9">
        <v>5356</v>
      </c>
      <c r="I5" s="10">
        <f>F5*H5</f>
        <v>5356</v>
      </c>
      <c r="J5" s="9" t="s">
        <v>24</v>
      </c>
    </row>
    <row r="6" ht="40" customHeight="1" spans="1:10">
      <c r="A6" s="9">
        <v>4</v>
      </c>
      <c r="B6" s="9"/>
      <c r="C6" s="12" t="s">
        <v>25</v>
      </c>
      <c r="D6" s="12" t="s">
        <v>26</v>
      </c>
      <c r="E6" s="13" t="s">
        <v>27</v>
      </c>
      <c r="F6" s="9">
        <v>1</v>
      </c>
      <c r="G6" s="9" t="s">
        <v>19</v>
      </c>
      <c r="H6" s="9">
        <v>927</v>
      </c>
      <c r="I6" s="10">
        <f t="shared" ref="I6:I35" si="0">F6*H6</f>
        <v>927</v>
      </c>
      <c r="J6" s="9"/>
    </row>
    <row r="7" ht="40" customHeight="1" spans="1:10">
      <c r="A7" s="9">
        <v>5</v>
      </c>
      <c r="B7" s="9" t="s">
        <v>28</v>
      </c>
      <c r="C7" s="12" t="s">
        <v>12</v>
      </c>
      <c r="D7" s="10" t="s">
        <v>13</v>
      </c>
      <c r="E7" s="13" t="s">
        <v>14</v>
      </c>
      <c r="F7" s="9">
        <v>4</v>
      </c>
      <c r="G7" s="9" t="s">
        <v>15</v>
      </c>
      <c r="H7" s="9">
        <v>7.725</v>
      </c>
      <c r="I7" s="10">
        <f t="shared" si="0"/>
        <v>30.9</v>
      </c>
      <c r="J7" s="9"/>
    </row>
    <row r="8" ht="40" customHeight="1" spans="1:10">
      <c r="A8" s="9">
        <v>6</v>
      </c>
      <c r="B8" s="9"/>
      <c r="C8" s="12" t="s">
        <v>16</v>
      </c>
      <c r="D8" s="12" t="s">
        <v>17</v>
      </c>
      <c r="E8" s="13" t="s">
        <v>18</v>
      </c>
      <c r="F8" s="9">
        <v>3</v>
      </c>
      <c r="G8" s="9" t="s">
        <v>19</v>
      </c>
      <c r="H8" s="9">
        <v>412</v>
      </c>
      <c r="I8" s="10">
        <f t="shared" si="0"/>
        <v>1236</v>
      </c>
      <c r="J8" s="9"/>
    </row>
    <row r="9" ht="40" customHeight="1" spans="1:10">
      <c r="A9" s="9">
        <v>7</v>
      </c>
      <c r="B9" s="9"/>
      <c r="C9" s="12" t="s">
        <v>29</v>
      </c>
      <c r="D9" s="10" t="s">
        <v>30</v>
      </c>
      <c r="E9" s="14" t="s">
        <v>31</v>
      </c>
      <c r="F9" s="9">
        <v>10</v>
      </c>
      <c r="G9" s="9" t="s">
        <v>15</v>
      </c>
      <c r="H9" s="9">
        <v>7.21</v>
      </c>
      <c r="I9" s="10">
        <f t="shared" si="0"/>
        <v>72.1</v>
      </c>
      <c r="J9" s="9" t="s">
        <v>32</v>
      </c>
    </row>
    <row r="10" ht="40" customHeight="1" spans="1:10">
      <c r="A10" s="9">
        <v>8</v>
      </c>
      <c r="B10" s="15" t="s">
        <v>33</v>
      </c>
      <c r="C10" s="12" t="s">
        <v>12</v>
      </c>
      <c r="D10" s="10" t="s">
        <v>13</v>
      </c>
      <c r="E10" s="13" t="s">
        <v>14</v>
      </c>
      <c r="F10" s="9">
        <v>2</v>
      </c>
      <c r="G10" s="9" t="s">
        <v>15</v>
      </c>
      <c r="H10" s="9">
        <v>7.725</v>
      </c>
      <c r="I10" s="10">
        <f t="shared" si="0"/>
        <v>15.45</v>
      </c>
      <c r="J10" s="9"/>
    </row>
    <row r="11" ht="40" customHeight="1" spans="1:10">
      <c r="A11" s="9">
        <v>9</v>
      </c>
      <c r="B11" s="16"/>
      <c r="C11" s="12" t="s">
        <v>34</v>
      </c>
      <c r="D11" s="12" t="s">
        <v>35</v>
      </c>
      <c r="E11" s="13" t="s">
        <v>36</v>
      </c>
      <c r="F11" s="9">
        <v>1</v>
      </c>
      <c r="G11" s="9" t="s">
        <v>37</v>
      </c>
      <c r="H11" s="9">
        <v>700.4</v>
      </c>
      <c r="I11" s="10">
        <f t="shared" si="0"/>
        <v>700.4</v>
      </c>
      <c r="J11" s="9"/>
    </row>
    <row r="12" ht="40" customHeight="1" spans="1:10">
      <c r="A12" s="9">
        <v>10</v>
      </c>
      <c r="B12" s="17"/>
      <c r="C12" s="12" t="s">
        <v>25</v>
      </c>
      <c r="D12" s="12" t="s">
        <v>26</v>
      </c>
      <c r="E12" s="13" t="s">
        <v>27</v>
      </c>
      <c r="F12" s="9">
        <v>1</v>
      </c>
      <c r="G12" s="9" t="s">
        <v>19</v>
      </c>
      <c r="H12" s="9">
        <v>927</v>
      </c>
      <c r="I12" s="10">
        <f t="shared" si="0"/>
        <v>927</v>
      </c>
      <c r="J12" s="9"/>
    </row>
    <row r="13" ht="40" customHeight="1" spans="1:10">
      <c r="A13" s="9">
        <v>11</v>
      </c>
      <c r="B13" s="9" t="s">
        <v>33</v>
      </c>
      <c r="C13" s="12" t="s">
        <v>16</v>
      </c>
      <c r="D13" s="12" t="s">
        <v>17</v>
      </c>
      <c r="E13" s="13" t="s">
        <v>18</v>
      </c>
      <c r="F13" s="9">
        <v>3</v>
      </c>
      <c r="G13" s="9" t="s">
        <v>19</v>
      </c>
      <c r="H13" s="9">
        <v>412</v>
      </c>
      <c r="I13" s="10">
        <f t="shared" si="0"/>
        <v>1236</v>
      </c>
      <c r="J13" s="9"/>
    </row>
    <row r="14" ht="40" customHeight="1" spans="1:10">
      <c r="A14" s="9">
        <v>12</v>
      </c>
      <c r="B14" s="9" t="s">
        <v>38</v>
      </c>
      <c r="C14" s="10" t="s">
        <v>12</v>
      </c>
      <c r="D14" s="10" t="s">
        <v>13</v>
      </c>
      <c r="E14" s="11" t="s">
        <v>14</v>
      </c>
      <c r="F14" s="10">
        <v>30</v>
      </c>
      <c r="G14" s="10" t="s">
        <v>15</v>
      </c>
      <c r="H14" s="10">
        <v>7.725</v>
      </c>
      <c r="I14" s="10">
        <f t="shared" si="0"/>
        <v>231.75</v>
      </c>
      <c r="J14" s="10"/>
    </row>
    <row r="15" ht="40" customHeight="1" spans="1:10">
      <c r="A15" s="9">
        <v>13</v>
      </c>
      <c r="B15" s="9"/>
      <c r="C15" s="12" t="s">
        <v>16</v>
      </c>
      <c r="D15" s="12" t="s">
        <v>17</v>
      </c>
      <c r="E15" s="13" t="s">
        <v>18</v>
      </c>
      <c r="F15" s="10">
        <v>6</v>
      </c>
      <c r="G15" s="9" t="s">
        <v>19</v>
      </c>
      <c r="H15" s="9">
        <v>412</v>
      </c>
      <c r="I15" s="10">
        <f t="shared" si="0"/>
        <v>2472</v>
      </c>
      <c r="J15" s="9"/>
    </row>
    <row r="16" ht="40" customHeight="1" spans="1:10">
      <c r="A16" s="9">
        <v>14</v>
      </c>
      <c r="B16" s="9"/>
      <c r="C16" s="12" t="s">
        <v>25</v>
      </c>
      <c r="D16" s="12" t="s">
        <v>26</v>
      </c>
      <c r="E16" s="13" t="s">
        <v>27</v>
      </c>
      <c r="F16" s="9">
        <v>1</v>
      </c>
      <c r="G16" s="9" t="s">
        <v>19</v>
      </c>
      <c r="H16" s="9">
        <v>927</v>
      </c>
      <c r="I16" s="10">
        <f t="shared" si="0"/>
        <v>927</v>
      </c>
      <c r="J16" s="9"/>
    </row>
    <row r="17" ht="40" customHeight="1" spans="1:10">
      <c r="A17" s="9">
        <v>15</v>
      </c>
      <c r="B17" s="9"/>
      <c r="C17" s="12" t="s">
        <v>29</v>
      </c>
      <c r="D17" s="10" t="s">
        <v>30</v>
      </c>
      <c r="E17" s="14" t="s">
        <v>31</v>
      </c>
      <c r="F17" s="9">
        <v>40</v>
      </c>
      <c r="G17" s="9" t="s">
        <v>15</v>
      </c>
      <c r="H17" s="9">
        <v>7.21</v>
      </c>
      <c r="I17" s="10">
        <f t="shared" si="0"/>
        <v>288.4</v>
      </c>
      <c r="J17" s="9" t="s">
        <v>39</v>
      </c>
    </row>
    <row r="18" ht="40" customHeight="1" spans="1:10">
      <c r="A18" s="9">
        <v>16</v>
      </c>
      <c r="B18" s="9"/>
      <c r="C18" s="12" t="s">
        <v>29</v>
      </c>
      <c r="D18" s="14" t="s">
        <v>40</v>
      </c>
      <c r="E18" s="14" t="s">
        <v>31</v>
      </c>
      <c r="F18" s="9">
        <v>14</v>
      </c>
      <c r="G18" s="9" t="s">
        <v>15</v>
      </c>
      <c r="H18" s="9">
        <v>5.15</v>
      </c>
      <c r="I18" s="10">
        <f t="shared" si="0"/>
        <v>72.1</v>
      </c>
      <c r="J18" s="9" t="s">
        <v>41</v>
      </c>
    </row>
    <row r="19" ht="40" customHeight="1" spans="1:10">
      <c r="A19" s="9">
        <v>17</v>
      </c>
      <c r="B19" s="15" t="s">
        <v>42</v>
      </c>
      <c r="C19" s="12" t="s">
        <v>12</v>
      </c>
      <c r="D19" s="10" t="s">
        <v>13</v>
      </c>
      <c r="E19" s="13" t="s">
        <v>14</v>
      </c>
      <c r="F19" s="9">
        <v>8</v>
      </c>
      <c r="G19" s="9" t="s">
        <v>15</v>
      </c>
      <c r="H19" s="9">
        <v>7.725</v>
      </c>
      <c r="I19" s="10">
        <f t="shared" si="0"/>
        <v>61.8</v>
      </c>
      <c r="J19" s="9"/>
    </row>
    <row r="20" ht="40" customHeight="1" spans="1:10">
      <c r="A20" s="9">
        <v>18</v>
      </c>
      <c r="B20" s="16"/>
      <c r="C20" s="12" t="s">
        <v>16</v>
      </c>
      <c r="D20" s="12" t="s">
        <v>17</v>
      </c>
      <c r="E20" s="13" t="s">
        <v>18</v>
      </c>
      <c r="F20" s="9">
        <v>4</v>
      </c>
      <c r="G20" s="9" t="s">
        <v>19</v>
      </c>
      <c r="H20" s="9">
        <v>412</v>
      </c>
      <c r="I20" s="10">
        <f t="shared" si="0"/>
        <v>1648</v>
      </c>
      <c r="J20" s="9"/>
    </row>
    <row r="21" ht="40" customHeight="1" spans="1:10">
      <c r="A21" s="9">
        <v>19</v>
      </c>
      <c r="B21" s="16"/>
      <c r="C21" s="12" t="s">
        <v>29</v>
      </c>
      <c r="D21" s="10" t="s">
        <v>43</v>
      </c>
      <c r="E21" s="14" t="s">
        <v>31</v>
      </c>
      <c r="F21" s="9">
        <v>6</v>
      </c>
      <c r="G21" s="9" t="s">
        <v>15</v>
      </c>
      <c r="H21" s="9">
        <v>9.27</v>
      </c>
      <c r="I21" s="10">
        <f t="shared" si="0"/>
        <v>55.62</v>
      </c>
      <c r="J21" s="9" t="s">
        <v>44</v>
      </c>
    </row>
    <row r="22" ht="40" customHeight="1" spans="1:10">
      <c r="A22" s="9">
        <v>20</v>
      </c>
      <c r="B22" s="17"/>
      <c r="C22" s="12" t="s">
        <v>29</v>
      </c>
      <c r="D22" s="10" t="s">
        <v>45</v>
      </c>
      <c r="E22" s="14" t="s">
        <v>31</v>
      </c>
      <c r="F22" s="9">
        <v>3</v>
      </c>
      <c r="G22" s="9" t="s">
        <v>15</v>
      </c>
      <c r="H22" s="9">
        <v>3.09</v>
      </c>
      <c r="I22" s="10">
        <f t="shared" si="0"/>
        <v>9.27</v>
      </c>
      <c r="J22" s="9" t="s">
        <v>46</v>
      </c>
    </row>
    <row r="23" ht="40" customHeight="1" spans="1:10">
      <c r="A23" s="9">
        <v>21</v>
      </c>
      <c r="B23" s="15" t="s">
        <v>47</v>
      </c>
      <c r="C23" s="12" t="s">
        <v>12</v>
      </c>
      <c r="D23" s="10" t="s">
        <v>13</v>
      </c>
      <c r="E23" s="13" t="s">
        <v>14</v>
      </c>
      <c r="F23" s="9">
        <v>4</v>
      </c>
      <c r="G23" s="9" t="s">
        <v>15</v>
      </c>
      <c r="H23" s="9">
        <v>7.725</v>
      </c>
      <c r="I23" s="10">
        <f t="shared" si="0"/>
        <v>30.9</v>
      </c>
      <c r="J23" s="9"/>
    </row>
    <row r="24" ht="40" customHeight="1" spans="1:10">
      <c r="A24" s="9">
        <v>22</v>
      </c>
      <c r="B24" s="17"/>
      <c r="C24" s="12" t="s">
        <v>16</v>
      </c>
      <c r="D24" s="12" t="s">
        <v>17</v>
      </c>
      <c r="E24" s="13" t="s">
        <v>18</v>
      </c>
      <c r="F24" s="9">
        <v>3</v>
      </c>
      <c r="G24" s="9" t="s">
        <v>19</v>
      </c>
      <c r="H24" s="9">
        <v>412</v>
      </c>
      <c r="I24" s="10">
        <f t="shared" si="0"/>
        <v>1236</v>
      </c>
      <c r="J24" s="9"/>
    </row>
    <row r="25" ht="40" customHeight="1" spans="1:10">
      <c r="A25" s="9">
        <v>23</v>
      </c>
      <c r="B25" s="15" t="s">
        <v>47</v>
      </c>
      <c r="C25" s="12" t="s">
        <v>25</v>
      </c>
      <c r="D25" s="12" t="s">
        <v>26</v>
      </c>
      <c r="E25" s="13" t="s">
        <v>27</v>
      </c>
      <c r="F25" s="9">
        <v>1</v>
      </c>
      <c r="G25" s="9" t="s">
        <v>19</v>
      </c>
      <c r="H25" s="9">
        <v>927</v>
      </c>
      <c r="I25" s="10">
        <f t="shared" si="0"/>
        <v>927</v>
      </c>
      <c r="J25" s="9"/>
    </row>
    <row r="26" ht="40" customHeight="1" spans="1:10">
      <c r="A26" s="9">
        <v>24</v>
      </c>
      <c r="B26" s="16"/>
      <c r="C26" s="12" t="s">
        <v>29</v>
      </c>
      <c r="D26" s="10" t="s">
        <v>43</v>
      </c>
      <c r="E26" s="14" t="s">
        <v>31</v>
      </c>
      <c r="F26" s="9">
        <v>6</v>
      </c>
      <c r="G26" s="9" t="s">
        <v>15</v>
      </c>
      <c r="H26" s="9">
        <v>9.27</v>
      </c>
      <c r="I26" s="10">
        <f t="shared" si="0"/>
        <v>55.62</v>
      </c>
      <c r="J26" s="9" t="s">
        <v>44</v>
      </c>
    </row>
    <row r="27" ht="40" customHeight="1" spans="1:10">
      <c r="A27" s="9">
        <v>25</v>
      </c>
      <c r="B27" s="17"/>
      <c r="C27" s="10" t="s">
        <v>29</v>
      </c>
      <c r="D27" s="10" t="s">
        <v>40</v>
      </c>
      <c r="E27" s="11" t="s">
        <v>31</v>
      </c>
      <c r="F27" s="10">
        <v>4</v>
      </c>
      <c r="G27" s="10" t="s">
        <v>15</v>
      </c>
      <c r="H27" s="10">
        <v>5.15</v>
      </c>
      <c r="I27" s="10">
        <f t="shared" si="0"/>
        <v>20.6</v>
      </c>
      <c r="J27" s="10" t="s">
        <v>48</v>
      </c>
    </row>
    <row r="28" ht="40" customHeight="1" spans="1:10">
      <c r="A28" s="9">
        <v>26</v>
      </c>
      <c r="B28" s="9" t="s">
        <v>49</v>
      </c>
      <c r="C28" s="12" t="s">
        <v>12</v>
      </c>
      <c r="D28" s="10" t="s">
        <v>13</v>
      </c>
      <c r="E28" s="13" t="s">
        <v>14</v>
      </c>
      <c r="F28" s="9">
        <v>8</v>
      </c>
      <c r="G28" s="9" t="s">
        <v>15</v>
      </c>
      <c r="H28" s="9">
        <v>7.725</v>
      </c>
      <c r="I28" s="10">
        <f t="shared" si="0"/>
        <v>61.8</v>
      </c>
      <c r="J28" s="9"/>
    </row>
    <row r="29" ht="40" customHeight="1" spans="1:10">
      <c r="A29" s="9">
        <v>27</v>
      </c>
      <c r="B29" s="9"/>
      <c r="C29" s="12" t="s">
        <v>16</v>
      </c>
      <c r="D29" s="12" t="s">
        <v>17</v>
      </c>
      <c r="E29" s="13" t="s">
        <v>18</v>
      </c>
      <c r="F29" s="9">
        <v>6</v>
      </c>
      <c r="G29" s="9" t="s">
        <v>19</v>
      </c>
      <c r="H29" s="9">
        <v>412</v>
      </c>
      <c r="I29" s="10">
        <f t="shared" si="0"/>
        <v>2472</v>
      </c>
      <c r="J29" s="9"/>
    </row>
    <row r="30" ht="40" customHeight="1" spans="1:10">
      <c r="A30" s="9">
        <v>28</v>
      </c>
      <c r="B30" s="9"/>
      <c r="C30" s="12" t="s">
        <v>25</v>
      </c>
      <c r="D30" s="12" t="s">
        <v>26</v>
      </c>
      <c r="E30" s="13" t="s">
        <v>27</v>
      </c>
      <c r="F30" s="9">
        <v>1</v>
      </c>
      <c r="G30" s="9" t="s">
        <v>19</v>
      </c>
      <c r="H30" s="9">
        <v>927</v>
      </c>
      <c r="I30" s="10">
        <f t="shared" si="0"/>
        <v>927</v>
      </c>
      <c r="J30" s="9"/>
    </row>
    <row r="31" ht="40" customHeight="1" spans="1:10">
      <c r="A31" s="9">
        <v>29</v>
      </c>
      <c r="B31" s="9"/>
      <c r="C31" s="12" t="s">
        <v>29</v>
      </c>
      <c r="D31" s="10" t="s">
        <v>30</v>
      </c>
      <c r="E31" s="14" t="s">
        <v>31</v>
      </c>
      <c r="F31" s="9">
        <v>26</v>
      </c>
      <c r="G31" s="9" t="s">
        <v>15</v>
      </c>
      <c r="H31" s="9">
        <v>7.21</v>
      </c>
      <c r="I31" s="10">
        <f t="shared" si="0"/>
        <v>187.46</v>
      </c>
      <c r="J31" s="9" t="s">
        <v>50</v>
      </c>
    </row>
    <row r="32" ht="40" customHeight="1" spans="1:10">
      <c r="A32" s="9">
        <v>30</v>
      </c>
      <c r="B32" s="15" t="s">
        <v>51</v>
      </c>
      <c r="C32" s="12" t="s">
        <v>12</v>
      </c>
      <c r="D32" s="10" t="s">
        <v>13</v>
      </c>
      <c r="E32" s="13" t="s">
        <v>14</v>
      </c>
      <c r="F32" s="9">
        <v>18</v>
      </c>
      <c r="G32" s="9" t="s">
        <v>15</v>
      </c>
      <c r="H32" s="9">
        <v>7.725</v>
      </c>
      <c r="I32" s="10">
        <f t="shared" si="0"/>
        <v>139.05</v>
      </c>
      <c r="J32" s="9"/>
    </row>
    <row r="33" ht="40" customHeight="1" spans="1:10">
      <c r="A33" s="9">
        <v>31</v>
      </c>
      <c r="B33" s="16"/>
      <c r="C33" s="12" t="s">
        <v>52</v>
      </c>
      <c r="D33" s="12" t="s">
        <v>53</v>
      </c>
      <c r="E33" s="13" t="s">
        <v>54</v>
      </c>
      <c r="F33" s="9">
        <v>1</v>
      </c>
      <c r="G33" s="9" t="s">
        <v>19</v>
      </c>
      <c r="H33" s="9">
        <v>72.1</v>
      </c>
      <c r="I33" s="10">
        <f t="shared" si="0"/>
        <v>72.1</v>
      </c>
      <c r="J33" s="9" t="s">
        <v>55</v>
      </c>
    </row>
    <row r="34" ht="40" customHeight="1" spans="1:10">
      <c r="A34" s="9">
        <v>32</v>
      </c>
      <c r="B34" s="16"/>
      <c r="C34" s="12" t="s">
        <v>16</v>
      </c>
      <c r="D34" s="12" t="s">
        <v>17</v>
      </c>
      <c r="E34" s="14" t="s">
        <v>18</v>
      </c>
      <c r="F34" s="9">
        <v>10</v>
      </c>
      <c r="G34" s="9" t="s">
        <v>19</v>
      </c>
      <c r="H34" s="9">
        <v>412</v>
      </c>
      <c r="I34" s="10">
        <f t="shared" si="0"/>
        <v>4120</v>
      </c>
      <c r="J34" s="9"/>
    </row>
    <row r="35" s="2" customFormat="1" ht="40" customHeight="1" spans="1:10">
      <c r="A35" s="9">
        <v>33</v>
      </c>
      <c r="B35" s="16"/>
      <c r="C35" s="10" t="s">
        <v>20</v>
      </c>
      <c r="D35" s="10" t="s">
        <v>21</v>
      </c>
      <c r="E35" s="11" t="s">
        <v>22</v>
      </c>
      <c r="F35" s="10">
        <v>1</v>
      </c>
      <c r="G35" s="10" t="s">
        <v>23</v>
      </c>
      <c r="H35" s="10">
        <v>5356</v>
      </c>
      <c r="I35" s="10">
        <f t="shared" si="0"/>
        <v>5356</v>
      </c>
      <c r="J35" s="10" t="s">
        <v>56</v>
      </c>
    </row>
    <row r="36" ht="40" customHeight="1" spans="1:10">
      <c r="A36" s="9">
        <v>34</v>
      </c>
      <c r="B36" s="17"/>
      <c r="C36" s="12" t="s">
        <v>57</v>
      </c>
      <c r="D36" s="12" t="s">
        <v>58</v>
      </c>
      <c r="E36" s="14" t="s">
        <v>59</v>
      </c>
      <c r="F36" s="9">
        <v>1</v>
      </c>
      <c r="G36" s="9" t="s">
        <v>23</v>
      </c>
      <c r="H36" s="9">
        <v>2472</v>
      </c>
      <c r="I36" s="10">
        <f t="shared" ref="I35:I79" si="1">F36*H36</f>
        <v>2472</v>
      </c>
      <c r="J36" s="9"/>
    </row>
    <row r="37" ht="40" customHeight="1" spans="1:10">
      <c r="A37" s="9">
        <v>35</v>
      </c>
      <c r="B37" s="15" t="s">
        <v>51</v>
      </c>
      <c r="C37" s="12" t="s">
        <v>29</v>
      </c>
      <c r="D37" s="10" t="s">
        <v>30</v>
      </c>
      <c r="E37" s="14" t="s">
        <v>31</v>
      </c>
      <c r="F37" s="9">
        <v>2</v>
      </c>
      <c r="G37" s="9" t="s">
        <v>15</v>
      </c>
      <c r="H37" s="9">
        <v>7.21</v>
      </c>
      <c r="I37" s="10">
        <f t="shared" si="1"/>
        <v>14.42</v>
      </c>
      <c r="J37" s="9" t="s">
        <v>60</v>
      </c>
    </row>
    <row r="38" ht="40" customHeight="1" spans="1:10">
      <c r="A38" s="9">
        <v>36</v>
      </c>
      <c r="B38" s="16"/>
      <c r="C38" s="12" t="s">
        <v>29</v>
      </c>
      <c r="D38" s="12" t="s">
        <v>61</v>
      </c>
      <c r="E38" s="14" t="s">
        <v>31</v>
      </c>
      <c r="F38" s="9">
        <v>18</v>
      </c>
      <c r="G38" s="9" t="s">
        <v>15</v>
      </c>
      <c r="H38" s="9">
        <v>3.09</v>
      </c>
      <c r="I38" s="10">
        <f t="shared" si="1"/>
        <v>55.62</v>
      </c>
      <c r="J38" s="9" t="s">
        <v>62</v>
      </c>
    </row>
    <row r="39" ht="40" customHeight="1" spans="1:10">
      <c r="A39" s="9">
        <v>37</v>
      </c>
      <c r="B39" s="17"/>
      <c r="C39" s="12" t="s">
        <v>29</v>
      </c>
      <c r="D39" s="10" t="s">
        <v>63</v>
      </c>
      <c r="E39" s="14" t="s">
        <v>31</v>
      </c>
      <c r="F39" s="9">
        <v>56</v>
      </c>
      <c r="G39" s="9" t="s">
        <v>15</v>
      </c>
      <c r="H39" s="9">
        <v>15.45</v>
      </c>
      <c r="I39" s="10">
        <f t="shared" si="1"/>
        <v>865.2</v>
      </c>
      <c r="J39" s="9" t="s">
        <v>44</v>
      </c>
    </row>
    <row r="40" ht="40" customHeight="1" spans="1:10">
      <c r="A40" s="9">
        <v>38</v>
      </c>
      <c r="B40" s="15" t="s">
        <v>64</v>
      </c>
      <c r="C40" s="12" t="s">
        <v>12</v>
      </c>
      <c r="D40" s="10" t="s">
        <v>13</v>
      </c>
      <c r="E40" s="13" t="s">
        <v>14</v>
      </c>
      <c r="F40" s="9">
        <v>32</v>
      </c>
      <c r="G40" s="9" t="s">
        <v>15</v>
      </c>
      <c r="H40" s="9">
        <v>7.725</v>
      </c>
      <c r="I40" s="10">
        <f t="shared" si="1"/>
        <v>247.2</v>
      </c>
      <c r="J40" s="9"/>
    </row>
    <row r="41" s="2" customFormat="1" ht="40" customHeight="1" spans="1:10">
      <c r="A41" s="9">
        <v>39</v>
      </c>
      <c r="B41" s="16"/>
      <c r="C41" s="10" t="s">
        <v>65</v>
      </c>
      <c r="D41" s="10" t="s">
        <v>66</v>
      </c>
      <c r="E41" s="11" t="s">
        <v>22</v>
      </c>
      <c r="F41" s="10">
        <v>1</v>
      </c>
      <c r="G41" s="10" t="s">
        <v>23</v>
      </c>
      <c r="H41" s="10">
        <v>9064</v>
      </c>
      <c r="I41" s="10">
        <f t="shared" si="1"/>
        <v>9064</v>
      </c>
      <c r="J41" s="10" t="s">
        <v>67</v>
      </c>
    </row>
    <row r="42" ht="40" customHeight="1" spans="1:10">
      <c r="A42" s="9">
        <v>40</v>
      </c>
      <c r="B42" s="16"/>
      <c r="C42" s="12" t="s">
        <v>16</v>
      </c>
      <c r="D42" s="12" t="s">
        <v>17</v>
      </c>
      <c r="E42" s="14" t="s">
        <v>18</v>
      </c>
      <c r="F42" s="9">
        <v>8</v>
      </c>
      <c r="G42" s="9" t="s">
        <v>19</v>
      </c>
      <c r="H42" s="9">
        <v>412</v>
      </c>
      <c r="I42" s="10">
        <f t="shared" si="1"/>
        <v>3296</v>
      </c>
      <c r="J42" s="9"/>
    </row>
    <row r="43" ht="40" customHeight="1" spans="1:10">
      <c r="A43" s="9">
        <v>41</v>
      </c>
      <c r="B43" s="17"/>
      <c r="C43" s="12" t="s">
        <v>25</v>
      </c>
      <c r="D43" s="12" t="s">
        <v>26</v>
      </c>
      <c r="E43" s="13" t="s">
        <v>27</v>
      </c>
      <c r="F43" s="9">
        <v>1</v>
      </c>
      <c r="G43" s="9" t="s">
        <v>19</v>
      </c>
      <c r="H43" s="9">
        <v>927</v>
      </c>
      <c r="I43" s="10">
        <f t="shared" si="1"/>
        <v>927</v>
      </c>
      <c r="J43" s="9"/>
    </row>
    <row r="44" ht="40" customHeight="1" spans="1:10">
      <c r="A44" s="9">
        <v>42</v>
      </c>
      <c r="B44" s="9" t="s">
        <v>68</v>
      </c>
      <c r="C44" s="12" t="s">
        <v>12</v>
      </c>
      <c r="D44" s="10" t="s">
        <v>13</v>
      </c>
      <c r="E44" s="13" t="s">
        <v>14</v>
      </c>
      <c r="F44" s="9">
        <v>6</v>
      </c>
      <c r="G44" s="9" t="s">
        <v>15</v>
      </c>
      <c r="H44" s="9">
        <v>7.725</v>
      </c>
      <c r="I44" s="10">
        <f t="shared" si="1"/>
        <v>46.35</v>
      </c>
      <c r="J44" s="9"/>
    </row>
    <row r="45" ht="40" customHeight="1" spans="1:10">
      <c r="A45" s="9">
        <v>43</v>
      </c>
      <c r="B45" s="9"/>
      <c r="C45" s="12" t="s">
        <v>69</v>
      </c>
      <c r="D45" s="12" t="s">
        <v>70</v>
      </c>
      <c r="E45" s="13" t="s">
        <v>71</v>
      </c>
      <c r="F45" s="9">
        <v>2</v>
      </c>
      <c r="G45" s="9" t="s">
        <v>72</v>
      </c>
      <c r="H45" s="9">
        <v>82.4</v>
      </c>
      <c r="I45" s="10">
        <f t="shared" si="1"/>
        <v>164.8</v>
      </c>
      <c r="J45" s="9"/>
    </row>
    <row r="46" ht="40" customHeight="1" spans="1:10">
      <c r="A46" s="9">
        <v>44</v>
      </c>
      <c r="B46" s="9" t="s">
        <v>73</v>
      </c>
      <c r="C46" s="12" t="s">
        <v>12</v>
      </c>
      <c r="D46" s="10" t="s">
        <v>13</v>
      </c>
      <c r="E46" s="13" t="s">
        <v>14</v>
      </c>
      <c r="F46" s="9">
        <v>30</v>
      </c>
      <c r="G46" s="9" t="s">
        <v>15</v>
      </c>
      <c r="H46" s="9">
        <v>7.725</v>
      </c>
      <c r="I46" s="10">
        <f t="shared" si="1"/>
        <v>231.75</v>
      </c>
      <c r="J46" s="9"/>
    </row>
    <row r="47" ht="40" customHeight="1" spans="1:10">
      <c r="A47" s="9">
        <v>45</v>
      </c>
      <c r="B47" s="9"/>
      <c r="C47" s="12" t="s">
        <v>16</v>
      </c>
      <c r="D47" s="12" t="s">
        <v>17</v>
      </c>
      <c r="E47" s="14" t="s">
        <v>18</v>
      </c>
      <c r="F47" s="9">
        <v>5</v>
      </c>
      <c r="G47" s="9" t="s">
        <v>19</v>
      </c>
      <c r="H47" s="9">
        <v>412</v>
      </c>
      <c r="I47" s="10">
        <f t="shared" si="1"/>
        <v>2060</v>
      </c>
      <c r="J47" s="9"/>
    </row>
    <row r="48" ht="40" customHeight="1" spans="1:10">
      <c r="A48" s="9">
        <v>46</v>
      </c>
      <c r="B48" s="9"/>
      <c r="C48" s="12" t="s">
        <v>25</v>
      </c>
      <c r="D48" s="12" t="s">
        <v>26</v>
      </c>
      <c r="E48" s="13" t="s">
        <v>27</v>
      </c>
      <c r="F48" s="9">
        <v>1</v>
      </c>
      <c r="G48" s="9" t="s">
        <v>19</v>
      </c>
      <c r="H48" s="9">
        <v>927</v>
      </c>
      <c r="I48" s="10">
        <f t="shared" si="1"/>
        <v>927</v>
      </c>
      <c r="J48" s="9"/>
    </row>
    <row r="49" ht="40" customHeight="1" spans="1:10">
      <c r="A49" s="9">
        <v>47</v>
      </c>
      <c r="B49" s="9" t="s">
        <v>74</v>
      </c>
      <c r="C49" s="12" t="s">
        <v>12</v>
      </c>
      <c r="D49" s="10" t="s">
        <v>13</v>
      </c>
      <c r="E49" s="13" t="s">
        <v>14</v>
      </c>
      <c r="F49" s="9">
        <v>6</v>
      </c>
      <c r="G49" s="9" t="s">
        <v>15</v>
      </c>
      <c r="H49" s="9">
        <v>7.725</v>
      </c>
      <c r="I49" s="10">
        <f t="shared" si="1"/>
        <v>46.35</v>
      </c>
      <c r="J49" s="9"/>
    </row>
    <row r="50" ht="40" customHeight="1" spans="1:10">
      <c r="A50" s="9">
        <v>48</v>
      </c>
      <c r="B50" s="9"/>
      <c r="C50" s="12" t="s">
        <v>16</v>
      </c>
      <c r="D50" s="12" t="s">
        <v>17</v>
      </c>
      <c r="E50" s="14" t="s">
        <v>18</v>
      </c>
      <c r="F50" s="9">
        <v>3</v>
      </c>
      <c r="G50" s="9" t="s">
        <v>19</v>
      </c>
      <c r="H50" s="9">
        <v>412</v>
      </c>
      <c r="I50" s="10">
        <f t="shared" si="1"/>
        <v>1236</v>
      </c>
      <c r="J50" s="9"/>
    </row>
    <row r="51" ht="40" customHeight="1" spans="1:10">
      <c r="A51" s="9">
        <v>49</v>
      </c>
      <c r="B51" s="9"/>
      <c r="C51" s="12" t="s">
        <v>25</v>
      </c>
      <c r="D51" s="12" t="s">
        <v>26</v>
      </c>
      <c r="E51" s="13" t="s">
        <v>27</v>
      </c>
      <c r="F51" s="9">
        <v>1</v>
      </c>
      <c r="G51" s="9" t="s">
        <v>19</v>
      </c>
      <c r="H51" s="9">
        <v>927</v>
      </c>
      <c r="I51" s="10">
        <f t="shared" si="1"/>
        <v>927</v>
      </c>
      <c r="J51" s="9"/>
    </row>
    <row r="52" ht="40" customHeight="1" spans="1:10">
      <c r="A52" s="9">
        <v>50</v>
      </c>
      <c r="B52" s="9" t="s">
        <v>75</v>
      </c>
      <c r="C52" s="12" t="s">
        <v>12</v>
      </c>
      <c r="D52" s="10" t="s">
        <v>13</v>
      </c>
      <c r="E52" s="13" t="s">
        <v>14</v>
      </c>
      <c r="F52" s="9">
        <v>4</v>
      </c>
      <c r="G52" s="9" t="s">
        <v>15</v>
      </c>
      <c r="H52" s="9">
        <v>7.725</v>
      </c>
      <c r="I52" s="10">
        <f t="shared" si="1"/>
        <v>30.9</v>
      </c>
      <c r="J52" s="9"/>
    </row>
    <row r="53" ht="40" customHeight="1" spans="1:10">
      <c r="A53" s="9">
        <v>51</v>
      </c>
      <c r="B53" s="9" t="s">
        <v>75</v>
      </c>
      <c r="C53" s="12" t="s">
        <v>16</v>
      </c>
      <c r="D53" s="12" t="s">
        <v>17</v>
      </c>
      <c r="E53" s="14" t="s">
        <v>18</v>
      </c>
      <c r="F53" s="9">
        <v>3</v>
      </c>
      <c r="G53" s="9" t="s">
        <v>19</v>
      </c>
      <c r="H53" s="9">
        <v>412</v>
      </c>
      <c r="I53" s="10">
        <f t="shared" si="1"/>
        <v>1236</v>
      </c>
      <c r="J53" s="9"/>
    </row>
    <row r="54" ht="40" customHeight="1" spans="1:10">
      <c r="A54" s="9">
        <v>52</v>
      </c>
      <c r="B54" s="9"/>
      <c r="C54" s="12" t="s">
        <v>25</v>
      </c>
      <c r="D54" s="12" t="s">
        <v>26</v>
      </c>
      <c r="E54" s="13" t="s">
        <v>27</v>
      </c>
      <c r="F54" s="9">
        <v>1</v>
      </c>
      <c r="G54" s="9" t="s">
        <v>19</v>
      </c>
      <c r="H54" s="9">
        <v>927</v>
      </c>
      <c r="I54" s="10">
        <f t="shared" si="1"/>
        <v>927</v>
      </c>
      <c r="J54" s="9"/>
    </row>
    <row r="55" ht="40" customHeight="1" spans="1:10">
      <c r="A55" s="9">
        <v>53</v>
      </c>
      <c r="B55" s="9"/>
      <c r="C55" s="12" t="s">
        <v>29</v>
      </c>
      <c r="D55" s="10" t="s">
        <v>76</v>
      </c>
      <c r="E55" s="14" t="s">
        <v>31</v>
      </c>
      <c r="F55" s="9">
        <v>6</v>
      </c>
      <c r="G55" s="9" t="s">
        <v>15</v>
      </c>
      <c r="H55" s="10">
        <v>12.36</v>
      </c>
      <c r="I55" s="10">
        <f t="shared" si="1"/>
        <v>74.16</v>
      </c>
      <c r="J55" s="9" t="s">
        <v>44</v>
      </c>
    </row>
    <row r="56" ht="40" customHeight="1" spans="1:10">
      <c r="A56" s="9">
        <v>54</v>
      </c>
      <c r="B56" s="15" t="s">
        <v>77</v>
      </c>
      <c r="C56" s="12" t="s">
        <v>12</v>
      </c>
      <c r="D56" s="10" t="s">
        <v>13</v>
      </c>
      <c r="E56" s="13" t="s">
        <v>14</v>
      </c>
      <c r="F56" s="9">
        <v>12</v>
      </c>
      <c r="G56" s="9" t="s">
        <v>15</v>
      </c>
      <c r="H56" s="9">
        <v>7.725</v>
      </c>
      <c r="I56" s="10">
        <f t="shared" si="1"/>
        <v>92.7</v>
      </c>
      <c r="J56" s="9"/>
    </row>
    <row r="57" ht="40" customHeight="1" spans="1:10">
      <c r="A57" s="9">
        <v>55</v>
      </c>
      <c r="B57" s="16"/>
      <c r="C57" s="12" t="s">
        <v>16</v>
      </c>
      <c r="D57" s="12" t="s">
        <v>17</v>
      </c>
      <c r="E57" s="14" t="s">
        <v>18</v>
      </c>
      <c r="F57" s="9">
        <v>10</v>
      </c>
      <c r="G57" s="9" t="s">
        <v>19</v>
      </c>
      <c r="H57" s="9">
        <v>412</v>
      </c>
      <c r="I57" s="10">
        <f t="shared" si="1"/>
        <v>4120</v>
      </c>
      <c r="J57" s="9"/>
    </row>
    <row r="58" ht="40" customHeight="1" spans="1:10">
      <c r="A58" s="9">
        <v>56</v>
      </c>
      <c r="B58" s="16"/>
      <c r="C58" s="12" t="s">
        <v>20</v>
      </c>
      <c r="D58" s="12" t="s">
        <v>21</v>
      </c>
      <c r="E58" s="14" t="s">
        <v>22</v>
      </c>
      <c r="F58" s="9">
        <v>1</v>
      </c>
      <c r="G58" s="9" t="s">
        <v>23</v>
      </c>
      <c r="H58" s="9">
        <v>5356</v>
      </c>
      <c r="I58" s="10">
        <f t="shared" si="1"/>
        <v>5356</v>
      </c>
      <c r="J58" s="9"/>
    </row>
    <row r="59" ht="40" customHeight="1" spans="1:10">
      <c r="A59" s="9">
        <v>57</v>
      </c>
      <c r="B59" s="16"/>
      <c r="C59" s="12" t="s">
        <v>25</v>
      </c>
      <c r="D59" s="12" t="s">
        <v>26</v>
      </c>
      <c r="E59" s="13" t="s">
        <v>27</v>
      </c>
      <c r="F59" s="9">
        <v>1</v>
      </c>
      <c r="G59" s="9" t="s">
        <v>19</v>
      </c>
      <c r="H59" s="9">
        <v>927</v>
      </c>
      <c r="I59" s="10">
        <f t="shared" si="1"/>
        <v>927</v>
      </c>
      <c r="J59" s="9"/>
    </row>
    <row r="60" ht="40" customHeight="1" spans="1:10">
      <c r="A60" s="9">
        <v>58</v>
      </c>
      <c r="B60" s="17"/>
      <c r="C60" s="12" t="s">
        <v>57</v>
      </c>
      <c r="D60" s="12" t="s">
        <v>58</v>
      </c>
      <c r="E60" s="14" t="s">
        <v>59</v>
      </c>
      <c r="F60" s="9">
        <v>1</v>
      </c>
      <c r="G60" s="9" t="s">
        <v>23</v>
      </c>
      <c r="H60" s="9">
        <v>2472</v>
      </c>
      <c r="I60" s="10">
        <f t="shared" si="1"/>
        <v>2472</v>
      </c>
      <c r="J60" s="9"/>
    </row>
    <row r="61" ht="40" customHeight="1" spans="1:10">
      <c r="A61" s="9">
        <v>59</v>
      </c>
      <c r="B61" s="15" t="s">
        <v>77</v>
      </c>
      <c r="C61" s="12" t="s">
        <v>29</v>
      </c>
      <c r="D61" s="10" t="s">
        <v>78</v>
      </c>
      <c r="E61" s="14" t="s">
        <v>31</v>
      </c>
      <c r="F61" s="9">
        <v>6</v>
      </c>
      <c r="G61" s="9" t="s">
        <v>15</v>
      </c>
      <c r="H61" s="9">
        <v>8.24</v>
      </c>
      <c r="I61" s="10">
        <f t="shared" si="1"/>
        <v>49.44</v>
      </c>
      <c r="J61" s="9" t="s">
        <v>79</v>
      </c>
    </row>
    <row r="62" ht="40" customHeight="1" spans="1:10">
      <c r="A62" s="9">
        <v>60</v>
      </c>
      <c r="B62" s="17"/>
      <c r="C62" s="12" t="s">
        <v>29</v>
      </c>
      <c r="D62" s="10" t="s">
        <v>80</v>
      </c>
      <c r="E62" s="14" t="s">
        <v>31</v>
      </c>
      <c r="F62" s="9">
        <v>12</v>
      </c>
      <c r="G62" s="9" t="s">
        <v>15</v>
      </c>
      <c r="H62" s="9">
        <v>5.15</v>
      </c>
      <c r="I62" s="10">
        <f t="shared" si="1"/>
        <v>61.8</v>
      </c>
      <c r="J62" s="9" t="s">
        <v>81</v>
      </c>
    </row>
    <row r="63" ht="40" customHeight="1" spans="1:10">
      <c r="A63" s="9">
        <v>61</v>
      </c>
      <c r="B63" s="9" t="s">
        <v>82</v>
      </c>
      <c r="C63" s="12" t="s">
        <v>12</v>
      </c>
      <c r="D63" s="10" t="s">
        <v>13</v>
      </c>
      <c r="E63" s="13" t="s">
        <v>14</v>
      </c>
      <c r="F63" s="9">
        <v>4</v>
      </c>
      <c r="G63" s="9" t="s">
        <v>15</v>
      </c>
      <c r="H63" s="9">
        <v>7.725</v>
      </c>
      <c r="I63" s="10">
        <f t="shared" si="1"/>
        <v>30.9</v>
      </c>
      <c r="J63" s="9"/>
    </row>
    <row r="64" ht="40" customHeight="1" spans="1:10">
      <c r="A64" s="9">
        <v>62</v>
      </c>
      <c r="B64" s="9" t="s">
        <v>83</v>
      </c>
      <c r="C64" s="12" t="s">
        <v>12</v>
      </c>
      <c r="D64" s="10" t="s">
        <v>13</v>
      </c>
      <c r="E64" s="13" t="s">
        <v>14</v>
      </c>
      <c r="F64" s="9">
        <v>60</v>
      </c>
      <c r="G64" s="9" t="s">
        <v>15</v>
      </c>
      <c r="H64" s="9">
        <v>7.725</v>
      </c>
      <c r="I64" s="10">
        <f t="shared" si="1"/>
        <v>463.5</v>
      </c>
      <c r="J64" s="9"/>
    </row>
    <row r="65" ht="40" customHeight="1" spans="1:10">
      <c r="A65" s="9">
        <v>63</v>
      </c>
      <c r="B65" s="9"/>
      <c r="C65" s="12" t="s">
        <v>16</v>
      </c>
      <c r="D65" s="12" t="s">
        <v>17</v>
      </c>
      <c r="E65" s="14" t="s">
        <v>18</v>
      </c>
      <c r="F65" s="9">
        <v>15</v>
      </c>
      <c r="G65" s="9" t="s">
        <v>19</v>
      </c>
      <c r="H65" s="9">
        <v>412</v>
      </c>
      <c r="I65" s="10">
        <f t="shared" si="1"/>
        <v>6180</v>
      </c>
      <c r="J65" s="9"/>
    </row>
    <row r="66" ht="40" customHeight="1" spans="1:10">
      <c r="A66" s="9">
        <v>64</v>
      </c>
      <c r="B66" s="9"/>
      <c r="C66" s="12" t="s">
        <v>84</v>
      </c>
      <c r="D66" s="12" t="s">
        <v>85</v>
      </c>
      <c r="E66" s="14" t="s">
        <v>86</v>
      </c>
      <c r="F66" s="9">
        <v>1</v>
      </c>
      <c r="G66" s="9" t="s">
        <v>37</v>
      </c>
      <c r="H66" s="9">
        <v>154.5</v>
      </c>
      <c r="I66" s="10">
        <f t="shared" si="1"/>
        <v>154.5</v>
      </c>
      <c r="J66" s="9"/>
    </row>
    <row r="67" ht="40" customHeight="1" spans="1:10">
      <c r="A67" s="9">
        <v>65</v>
      </c>
      <c r="B67" s="9"/>
      <c r="C67" s="12" t="s">
        <v>25</v>
      </c>
      <c r="D67" s="12" t="s">
        <v>26</v>
      </c>
      <c r="E67" s="13" t="s">
        <v>27</v>
      </c>
      <c r="F67" s="9">
        <v>2</v>
      </c>
      <c r="G67" s="9" t="s">
        <v>19</v>
      </c>
      <c r="H67" s="9">
        <v>927</v>
      </c>
      <c r="I67" s="10">
        <f t="shared" si="1"/>
        <v>1854</v>
      </c>
      <c r="J67" s="9"/>
    </row>
    <row r="68" ht="40" customHeight="1" spans="1:10">
      <c r="A68" s="9">
        <v>66</v>
      </c>
      <c r="B68" s="9"/>
      <c r="C68" s="12" t="s">
        <v>57</v>
      </c>
      <c r="D68" s="12" t="s">
        <v>58</v>
      </c>
      <c r="E68" s="14" t="s">
        <v>59</v>
      </c>
      <c r="F68" s="9">
        <v>1</v>
      </c>
      <c r="G68" s="9" t="s">
        <v>23</v>
      </c>
      <c r="H68" s="9">
        <v>2472</v>
      </c>
      <c r="I68" s="10">
        <f t="shared" si="1"/>
        <v>2472</v>
      </c>
      <c r="J68" s="9"/>
    </row>
    <row r="69" ht="40" customHeight="1" spans="1:10">
      <c r="A69" s="9">
        <v>67</v>
      </c>
      <c r="B69" s="9"/>
      <c r="C69" s="12" t="s">
        <v>29</v>
      </c>
      <c r="D69" s="10" t="s">
        <v>80</v>
      </c>
      <c r="E69" s="14" t="s">
        <v>31</v>
      </c>
      <c r="F69" s="9">
        <v>126</v>
      </c>
      <c r="G69" s="9" t="s">
        <v>15</v>
      </c>
      <c r="H69" s="9">
        <v>5.15</v>
      </c>
      <c r="I69" s="10">
        <f t="shared" si="1"/>
        <v>648.9</v>
      </c>
      <c r="J69" s="9" t="s">
        <v>87</v>
      </c>
    </row>
    <row r="70" ht="40" customHeight="1" spans="1:10">
      <c r="A70" s="9">
        <v>68</v>
      </c>
      <c r="B70" s="9" t="s">
        <v>88</v>
      </c>
      <c r="C70" s="12" t="s">
        <v>12</v>
      </c>
      <c r="D70" s="10" t="s">
        <v>13</v>
      </c>
      <c r="E70" s="13" t="s">
        <v>14</v>
      </c>
      <c r="F70" s="9">
        <v>12</v>
      </c>
      <c r="G70" s="9" t="s">
        <v>15</v>
      </c>
      <c r="H70" s="9">
        <v>7.725</v>
      </c>
      <c r="I70" s="10">
        <f t="shared" si="1"/>
        <v>92.7</v>
      </c>
      <c r="J70" s="9"/>
    </row>
    <row r="71" ht="40" customHeight="1" spans="1:10">
      <c r="A71" s="9">
        <v>69</v>
      </c>
      <c r="B71" s="9"/>
      <c r="C71" s="12" t="s">
        <v>16</v>
      </c>
      <c r="D71" s="12" t="s">
        <v>17</v>
      </c>
      <c r="E71" s="14" t="s">
        <v>18</v>
      </c>
      <c r="F71" s="9">
        <v>4</v>
      </c>
      <c r="G71" s="9" t="s">
        <v>19</v>
      </c>
      <c r="H71" s="9">
        <v>412</v>
      </c>
      <c r="I71" s="10">
        <f t="shared" si="1"/>
        <v>1648</v>
      </c>
      <c r="J71" s="9"/>
    </row>
    <row r="72" ht="40" customHeight="1" spans="1:10">
      <c r="A72" s="9">
        <v>70</v>
      </c>
      <c r="B72" s="9"/>
      <c r="C72" s="12" t="s">
        <v>25</v>
      </c>
      <c r="D72" s="12" t="s">
        <v>26</v>
      </c>
      <c r="E72" s="13" t="s">
        <v>27</v>
      </c>
      <c r="F72" s="9">
        <v>1</v>
      </c>
      <c r="G72" s="9" t="s">
        <v>19</v>
      </c>
      <c r="H72" s="9">
        <v>927</v>
      </c>
      <c r="I72" s="10">
        <f t="shared" si="1"/>
        <v>927</v>
      </c>
      <c r="J72" s="9"/>
    </row>
    <row r="73" ht="40" customHeight="1" spans="1:10">
      <c r="A73" s="9">
        <v>71</v>
      </c>
      <c r="B73" s="15" t="s">
        <v>89</v>
      </c>
      <c r="C73" s="12" t="s">
        <v>12</v>
      </c>
      <c r="D73" s="10" t="s">
        <v>13</v>
      </c>
      <c r="E73" s="13" t="s">
        <v>14</v>
      </c>
      <c r="F73" s="9">
        <v>40</v>
      </c>
      <c r="G73" s="9" t="s">
        <v>15</v>
      </c>
      <c r="H73" s="9">
        <v>7.725</v>
      </c>
      <c r="I73" s="10">
        <f t="shared" si="1"/>
        <v>309</v>
      </c>
      <c r="J73" s="9"/>
    </row>
    <row r="74" ht="40" customHeight="1" spans="1:10">
      <c r="A74" s="9">
        <v>72</v>
      </c>
      <c r="B74" s="16"/>
      <c r="C74" s="12" t="s">
        <v>16</v>
      </c>
      <c r="D74" s="12" t="s">
        <v>17</v>
      </c>
      <c r="E74" s="14" t="s">
        <v>18</v>
      </c>
      <c r="F74" s="9">
        <v>5</v>
      </c>
      <c r="G74" s="9" t="s">
        <v>19</v>
      </c>
      <c r="H74" s="9">
        <v>412</v>
      </c>
      <c r="I74" s="10">
        <f t="shared" si="1"/>
        <v>2060</v>
      </c>
      <c r="J74" s="9"/>
    </row>
    <row r="75" ht="40" customHeight="1" spans="1:10">
      <c r="A75" s="9">
        <v>73</v>
      </c>
      <c r="B75" s="16"/>
      <c r="C75" s="12" t="s">
        <v>20</v>
      </c>
      <c r="D75" s="12" t="s">
        <v>21</v>
      </c>
      <c r="E75" s="14" t="s">
        <v>22</v>
      </c>
      <c r="F75" s="9">
        <v>1</v>
      </c>
      <c r="G75" s="9" t="s">
        <v>23</v>
      </c>
      <c r="H75" s="9">
        <v>5356</v>
      </c>
      <c r="I75" s="10">
        <f t="shared" si="1"/>
        <v>5356</v>
      </c>
      <c r="J75" s="9"/>
    </row>
    <row r="76" ht="40" customHeight="1" spans="1:10">
      <c r="A76" s="9">
        <v>74</v>
      </c>
      <c r="B76" s="16"/>
      <c r="C76" s="12" t="s">
        <v>25</v>
      </c>
      <c r="D76" s="12" t="s">
        <v>26</v>
      </c>
      <c r="E76" s="13" t="s">
        <v>27</v>
      </c>
      <c r="F76" s="9">
        <v>1</v>
      </c>
      <c r="G76" s="9" t="s">
        <v>19</v>
      </c>
      <c r="H76" s="9">
        <v>927</v>
      </c>
      <c r="I76" s="10">
        <f t="shared" si="1"/>
        <v>927</v>
      </c>
      <c r="J76" s="9"/>
    </row>
    <row r="77" ht="40" customHeight="1" spans="1:10">
      <c r="A77" s="9">
        <v>75</v>
      </c>
      <c r="B77" s="16"/>
      <c r="C77" s="12" t="s">
        <v>57</v>
      </c>
      <c r="D77" s="12" t="s">
        <v>58</v>
      </c>
      <c r="E77" s="14" t="s">
        <v>59</v>
      </c>
      <c r="F77" s="9">
        <v>1</v>
      </c>
      <c r="G77" s="9" t="s">
        <v>23</v>
      </c>
      <c r="H77" s="9">
        <v>2472</v>
      </c>
      <c r="I77" s="10">
        <f t="shared" si="1"/>
        <v>2472</v>
      </c>
      <c r="J77" s="9"/>
    </row>
    <row r="78" ht="40" customHeight="1" spans="1:10">
      <c r="A78" s="9">
        <v>76</v>
      </c>
      <c r="B78" s="17"/>
      <c r="C78" s="12" t="s">
        <v>29</v>
      </c>
      <c r="D78" s="10" t="s">
        <v>80</v>
      </c>
      <c r="E78" s="14" t="s">
        <v>31</v>
      </c>
      <c r="F78" s="9">
        <v>24</v>
      </c>
      <c r="G78" s="9" t="s">
        <v>15</v>
      </c>
      <c r="H78" s="9">
        <v>5.15</v>
      </c>
      <c r="I78" s="10">
        <f t="shared" si="1"/>
        <v>123.6</v>
      </c>
      <c r="J78" s="9" t="s">
        <v>90</v>
      </c>
    </row>
    <row r="79" ht="40" customHeight="1" spans="1:10">
      <c r="A79" s="9">
        <v>77</v>
      </c>
      <c r="B79" s="9" t="s">
        <v>91</v>
      </c>
      <c r="C79" s="12" t="s">
        <v>92</v>
      </c>
      <c r="D79" s="12" t="s">
        <v>93</v>
      </c>
      <c r="E79" s="14" t="s">
        <v>94</v>
      </c>
      <c r="F79" s="9">
        <v>10000</v>
      </c>
      <c r="G79" s="9" t="s">
        <v>95</v>
      </c>
      <c r="H79" s="9">
        <v>0.2266</v>
      </c>
      <c r="I79" s="10">
        <f t="shared" si="1"/>
        <v>2266</v>
      </c>
      <c r="J79" s="9"/>
    </row>
    <row r="80" ht="40" customHeight="1" spans="1:10">
      <c r="A80" s="19" t="s">
        <v>96</v>
      </c>
      <c r="B80" s="19"/>
      <c r="C80" s="19"/>
      <c r="D80" s="19"/>
      <c r="E80" s="19"/>
      <c r="F80" s="19"/>
      <c r="G80" s="19"/>
      <c r="H80" s="19"/>
      <c r="I80" s="20">
        <f>SUM(I3:I79)</f>
        <v>102136.86</v>
      </c>
      <c r="J80" s="21"/>
    </row>
    <row r="81" spans="1:10">
      <c r="A81" s="3"/>
      <c r="B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D100" s="3"/>
      <c r="E100" s="3"/>
      <c r="F100" s="3"/>
      <c r="G100" s="3"/>
      <c r="H100" s="3"/>
      <c r="I100" s="3"/>
      <c r="J100" s="3"/>
    </row>
  </sheetData>
  <mergeCells count="22">
    <mergeCell ref="A1:J1"/>
    <mergeCell ref="A80:H80"/>
    <mergeCell ref="B3:B6"/>
    <mergeCell ref="B7:B9"/>
    <mergeCell ref="B10:B12"/>
    <mergeCell ref="B14:B18"/>
    <mergeCell ref="B19:B22"/>
    <mergeCell ref="B23:B24"/>
    <mergeCell ref="B25:B27"/>
    <mergeCell ref="B28:B31"/>
    <mergeCell ref="B32:B36"/>
    <mergeCell ref="B37:B39"/>
    <mergeCell ref="B40:B43"/>
    <mergeCell ref="B44:B45"/>
    <mergeCell ref="B46:B48"/>
    <mergeCell ref="B49:B51"/>
    <mergeCell ref="B53:B55"/>
    <mergeCell ref="B56:B60"/>
    <mergeCell ref="B61:B62"/>
    <mergeCell ref="B64:B69"/>
    <mergeCell ref="B70:B72"/>
    <mergeCell ref="B73:B78"/>
  </mergeCells>
  <printOptions horizontalCentered="1"/>
  <pageMargins left="0.196527777777778" right="0.196527777777778" top="0.78680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25134</dc:creator>
  <cp:lastModifiedBy>孙伟</cp:lastModifiedBy>
  <dcterms:created xsi:type="dcterms:W3CDTF">2020-08-19T09:26:00Z</dcterms:created>
  <dcterms:modified xsi:type="dcterms:W3CDTF">2020-12-17T08:49:40Z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