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Sheet1!$A$2:$J$45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<sst xmlns="http://schemas.openxmlformats.org/spreadsheetml/2006/main" count="240" uniqueCount="62">
  <si>
    <t>西永微电园垃圾分类垃圾桶限价清单</t>
  </si>
  <si>
    <t>序号</t>
  </si>
  <si>
    <t>项目名称</t>
  </si>
  <si>
    <t>名称</t>
  </si>
  <si>
    <t>规格</t>
  </si>
  <si>
    <t>材质</t>
  </si>
  <si>
    <t>数量</t>
  </si>
  <si>
    <t>单位</t>
  </si>
  <si>
    <t>单价(元)</t>
  </si>
  <si>
    <t>金额(元)</t>
  </si>
  <si>
    <t>备注</t>
  </si>
  <si>
    <t>研发楼一期</t>
  </si>
  <si>
    <t>不锈钢仿大理石垃圾桶（黑色）</t>
  </si>
  <si>
    <t>≥L630*W310*H700mm</t>
  </si>
  <si>
    <t>材质：201不锈钢加彩钢
厚度：国标厚0.7mm；  
内桶材质：镀锌钢板   
厚度：0.4mm</t>
  </si>
  <si>
    <t>个</t>
  </si>
  <si>
    <t>二分类</t>
  </si>
  <si>
    <t>四色不锈钢垃圾箱（100L）</t>
  </si>
  <si>
    <t>≥L2200*W700*H1200mm</t>
  </si>
  <si>
    <t>材质：201不锈钢加烤漆
厚度：国标厚1mm；    
内桶规格：100L垃圾桶（不带盖）           材质：HDPE 100％高密度聚乙烯              厚度：≥3.4mm</t>
  </si>
  <si>
    <t>四分类</t>
  </si>
  <si>
    <t>120升脚踩垃圾桶（带盖）</t>
  </si>
  <si>
    <t>≥L555*W476*H957mm</t>
  </si>
  <si>
    <t>材质：HDPE 100％高密度聚乙烯              
厚度：≥4mm</t>
  </si>
  <si>
    <t>R26-2研发楼</t>
  </si>
  <si>
    <t>材质：201不锈钢加彩钢
厚度：国标厚0.7mm；  
内筒材质：镀锌钢板   
厚度：0.4mm</t>
  </si>
  <si>
    <t>材质：201不锈钢加烤漆
厚度：国标厚1mm；    
内桶规格：100L垃圾桶（不带盖）           材质：HDPE 100％高密度聚乙烯              厚度：≥4mm</t>
  </si>
  <si>
    <t>SOHO楼</t>
  </si>
  <si>
    <t>材质：201不锈钢加彩钢
厚度：国标厚0.7mm    
内筒材质：镀锌钢板   
厚度：0.4mm</t>
  </si>
  <si>
    <t>材质：201不锈钢加烤漆
厚度：国标厚1mm      
内桶规格：100L垃圾桶（不带盖）           材质：HDPE 100％高密度聚乙烯              厚度：≥4mm</t>
  </si>
  <si>
    <t>研发楼三期</t>
  </si>
  <si>
    <t>不锈钢仿大理石垃圾桶（黄色）</t>
  </si>
  <si>
    <t>材质：201不锈钢加烤漆
厚度：国标厚0.7mm    
内筒材质：镀锌钢板   
厚度：0.4mm</t>
  </si>
  <si>
    <t>HP厂房</t>
  </si>
  <si>
    <t>材质：201不锈钢加烤漆
厚度：国标厚1mm      
内桶规格：120L垃圾桶（不带盖）           材质：HDPE 100％高密度聚乙烯              厚度：≥4mm</t>
  </si>
  <si>
    <t>惠普研发楼</t>
  </si>
  <si>
    <t>菁英公寓</t>
  </si>
  <si>
    <t>不锈钢大理石垃圾桶</t>
  </si>
  <si>
    <t>≥L250*W250*H725</t>
  </si>
  <si>
    <t>材质：201不锈钢加烤漆，四周采用大理石包裹
厚度：≥0.7mm                  
内筒材质：镀锌钢板   
厚度：≥0.4mm</t>
  </si>
  <si>
    <t>单桶</t>
  </si>
  <si>
    <t>富康新城</t>
  </si>
  <si>
    <t>100升脚踩垃圾桶（带盖）</t>
  </si>
  <si>
    <t>≥L580*W480*H830mm</t>
  </si>
  <si>
    <t>材质：HDPE 100％高密度聚乙烯              桶壁厚度：≥3.4mm</t>
  </si>
  <si>
    <t>西科公寓</t>
  </si>
  <si>
    <t>材质：HDPE 100％高密度聚乙烯              厚度：≥3.4mm</t>
  </si>
  <si>
    <t>室外果皮箱</t>
  </si>
  <si>
    <t>≥L880*W400*H900mm</t>
  </si>
  <si>
    <t>材质：201不锈钢加烤漆
厚度：国标厚1mm
内胆材质：镀锌钢板       
厚度：0.4mm</t>
  </si>
  <si>
    <t>标准厂房一期</t>
  </si>
  <si>
    <t>西康公寓</t>
  </si>
  <si>
    <t>材质：201不锈钢加烤漆
厚度：国标厚1mm
内胆材质：镀锌钢板 
厚度：0.4mm</t>
  </si>
  <si>
    <t>非保仓库</t>
  </si>
  <si>
    <t>海关大楼</t>
  </si>
  <si>
    <t>B副罚没库</t>
  </si>
  <si>
    <t>BS厂房</t>
  </si>
  <si>
    <t>全球仓库</t>
  </si>
  <si>
    <t>材质：201不锈钢加烤漆
厚度：国标厚1mm；    
内桶规格：120L垃圾桶（不带盖）           材质：HDPE 100％高密度聚乙烯              厚度：≥4mm</t>
  </si>
  <si>
    <t>BW仓库</t>
  </si>
  <si>
    <t>英业达商业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</si>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</sst>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6" fillId="11" borderId="14" applyNumberFormat="0" applyAlignment="0" applyProtection="0">
      <alignment vertical="center"/>
    </xf>
    <xf numFmtId="0" fontId="8" fillId="11" borderId="10" applyNumberFormat="0" applyAlignment="0" applyProtection="0">
      <alignment vertical="center"/>
    </xf>
    <xf numFmtId="0" fontId="6" fillId="4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workbookViewId="0">
      <pane ySplit="2" topLeftCell="A3" activePane="bottomLeft" state="frozen"/>
      <selection/>
      <selection pane="bottomLeft" activeCell="H42" sqref="H42"/>
    </sheetView>
  </sheetViews>
  <sheetFormatPr defaultColWidth="9" defaultRowHeight="13.5"/>
  <cols>
    <col min="1" max="1" width="6.5" style="1" customWidth="1"/>
    <col min="2" max="2" width="12.2583333333333" style="1" customWidth="1"/>
    <col min="3" max="3" width="29" style="2" customWidth="1"/>
    <col min="4" max="4" width="21.75" style="1" customWidth="1"/>
    <col min="5" max="5" width="31" style="3" customWidth="1"/>
    <col min="6" max="6" width="6.625" style="1" customWidth="1"/>
    <col min="7" max="7" width="6.125" style="1" customWidth="1"/>
    <col min="8" max="16384" width="9" style="1"/>
  </cols>
  <sheetData>
    <row r="1" ht="45" customHeight="1" spans="1:10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</row>
    <row r="2" ht="3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</row>
    <row r="3" ht="54" spans="1:10">
      <c r="A3" s="9">
        <v>1</v>
      </c>
      <c r="B3" s="10" t="s">
        <v>11</v>
      </c>
      <c r="C3" s="9" t="s">
        <v>12</v>
      </c>
      <c r="D3" s="9" t="s">
        <v>13</v>
      </c>
      <c r="E3" s="11" t="s">
        <v>14</v>
      </c>
      <c r="F3" s="9">
        <v>45</v>
      </c>
      <c r="G3" s="9" t="s">
        <v>15</v>
      </c>
      <c r="H3" s="9">
        <v>750</v>
      </c>
      <c r="I3" s="9">
        <f t="shared" ref="I3:I7" si="0">F3*H3</f>
        <v>33750</v>
      </c>
      <c r="J3" s="9" t="s">
        <v>16</v>
      </c>
    </row>
    <row r="4" ht="67.5" spans="1:10">
      <c r="A4" s="9">
        <v>2</v>
      </c>
      <c r="B4" s="12"/>
      <c r="C4" s="9" t="s">
        <v>17</v>
      </c>
      <c r="D4" s="9" t="s">
        <v>18</v>
      </c>
      <c r="E4" s="13" t="s">
        <v>19</v>
      </c>
      <c r="F4" s="14">
        <v>2</v>
      </c>
      <c r="G4" s="9" t="s">
        <v>15</v>
      </c>
      <c r="H4" s="9">
        <v>4200</v>
      </c>
      <c r="I4" s="9">
        <f t="shared" si="0"/>
        <v>8400</v>
      </c>
      <c r="J4" s="9" t="s">
        <v>20</v>
      </c>
    </row>
    <row r="5" ht="27" spans="1:10">
      <c r="A5" s="9">
        <v>3</v>
      </c>
      <c r="B5" s="15"/>
      <c r="C5" s="16" t="s">
        <v>21</v>
      </c>
      <c r="D5" s="9" t="s">
        <v>22</v>
      </c>
      <c r="E5" s="13" t="s">
        <v>23</v>
      </c>
      <c r="F5" s="9">
        <v>4</v>
      </c>
      <c r="G5" s="9" t="s">
        <v>15</v>
      </c>
      <c r="H5" s="9">
        <v>155</v>
      </c>
      <c r="I5" s="9">
        <f t="shared" si="0"/>
        <v>620</v>
      </c>
      <c r="J5" s="9" t="s">
        <v>16</v>
      </c>
    </row>
    <row r="6" ht="54" spans="1:10">
      <c r="A6" s="9">
        <v>4</v>
      </c>
      <c r="B6" s="10" t="s">
        <v>24</v>
      </c>
      <c r="C6" s="9" t="s">
        <v>12</v>
      </c>
      <c r="D6" s="9" t="s">
        <v>13</v>
      </c>
      <c r="E6" s="13" t="s">
        <v>25</v>
      </c>
      <c r="F6" s="9">
        <v>2</v>
      </c>
      <c r="G6" s="9" t="s">
        <v>15</v>
      </c>
      <c r="H6" s="9">
        <v>750</v>
      </c>
      <c r="I6" s="9">
        <f t="shared" si="0"/>
        <v>1500</v>
      </c>
      <c r="J6" s="9" t="s">
        <v>16</v>
      </c>
    </row>
    <row r="7" ht="67.5" spans="1:10">
      <c r="A7" s="9">
        <v>5</v>
      </c>
      <c r="B7" s="17"/>
      <c r="C7" s="9" t="s">
        <v>17</v>
      </c>
      <c r="D7" s="9" t="s">
        <v>18</v>
      </c>
      <c r="E7" s="13" t="s">
        <v>26</v>
      </c>
      <c r="F7" s="14">
        <v>1</v>
      </c>
      <c r="G7" s="9" t="s">
        <v>15</v>
      </c>
      <c r="H7" s="9">
        <v>4200</v>
      </c>
      <c r="I7" s="9">
        <f t="shared" si="0"/>
        <v>4200</v>
      </c>
      <c r="J7" s="9" t="s">
        <v>20</v>
      </c>
    </row>
    <row r="8" ht="27" spans="1:10">
      <c r="A8" s="9">
        <v>6</v>
      </c>
      <c r="B8" s="18"/>
      <c r="C8" s="16" t="s">
        <v>21</v>
      </c>
      <c r="D8" s="9" t="s">
        <v>22</v>
      </c>
      <c r="E8" s="13" t="s">
        <v>23</v>
      </c>
      <c r="F8" s="9">
        <v>2</v>
      </c>
      <c r="G8" s="9" t="s">
        <v>15</v>
      </c>
      <c r="H8" s="9">
        <v>155</v>
      </c>
      <c r="I8" s="9">
        <f t="shared" ref="I8:I12" si="1">F8*H8</f>
        <v>310</v>
      </c>
      <c r="J8" s="9" t="s">
        <v>16</v>
      </c>
    </row>
    <row r="9" ht="54" spans="1:10">
      <c r="A9" s="9">
        <v>7</v>
      </c>
      <c r="B9" s="10" t="s">
        <v>27</v>
      </c>
      <c r="C9" s="9" t="s">
        <v>12</v>
      </c>
      <c r="D9" s="9" t="s">
        <v>13</v>
      </c>
      <c r="E9" s="13" t="s">
        <v>28</v>
      </c>
      <c r="F9" s="9">
        <v>19</v>
      </c>
      <c r="G9" s="9" t="s">
        <v>15</v>
      </c>
      <c r="H9" s="9">
        <v>750</v>
      </c>
      <c r="I9" s="9">
        <f t="shared" si="1"/>
        <v>14250</v>
      </c>
      <c r="J9" s="9" t="s">
        <v>16</v>
      </c>
    </row>
    <row r="10" ht="67.5" spans="1:10">
      <c r="A10" s="9">
        <v>8</v>
      </c>
      <c r="B10" s="15"/>
      <c r="C10" s="9" t="s">
        <v>17</v>
      </c>
      <c r="D10" s="9" t="s">
        <v>18</v>
      </c>
      <c r="E10" s="13" t="s">
        <v>29</v>
      </c>
      <c r="F10" s="14">
        <v>1</v>
      </c>
      <c r="G10" s="9" t="s">
        <v>15</v>
      </c>
      <c r="H10" s="9">
        <v>4200</v>
      </c>
      <c r="I10" s="9">
        <f t="shared" si="1"/>
        <v>4200</v>
      </c>
      <c r="J10" s="9" t="s">
        <v>20</v>
      </c>
    </row>
    <row r="11" ht="54" spans="1:10">
      <c r="A11" s="9">
        <v>9</v>
      </c>
      <c r="B11" s="9" t="s">
        <v>30</v>
      </c>
      <c r="C11" s="9" t="s">
        <v>31</v>
      </c>
      <c r="D11" s="9" t="s">
        <v>13</v>
      </c>
      <c r="E11" s="13" t="s">
        <v>32</v>
      </c>
      <c r="F11" s="9">
        <v>1</v>
      </c>
      <c r="G11" s="9" t="s">
        <v>15</v>
      </c>
      <c r="H11" s="9">
        <v>750</v>
      </c>
      <c r="I11" s="9">
        <f t="shared" si="1"/>
        <v>750</v>
      </c>
      <c r="J11" s="9" t="s">
        <v>16</v>
      </c>
    </row>
    <row r="12" ht="67.5" spans="1:10">
      <c r="A12" s="9">
        <v>10</v>
      </c>
      <c r="B12" s="9"/>
      <c r="C12" s="9" t="s">
        <v>17</v>
      </c>
      <c r="D12" s="9" t="s">
        <v>18</v>
      </c>
      <c r="E12" s="13" t="s">
        <v>29</v>
      </c>
      <c r="F12" s="14">
        <v>1</v>
      </c>
      <c r="G12" s="9" t="s">
        <v>15</v>
      </c>
      <c r="H12" s="9">
        <v>4200</v>
      </c>
      <c r="I12" s="9">
        <f t="shared" si="1"/>
        <v>4200</v>
      </c>
      <c r="J12" s="9" t="s">
        <v>20</v>
      </c>
    </row>
    <row r="13" ht="27" spans="1:10">
      <c r="A13" s="9">
        <v>11</v>
      </c>
      <c r="B13" s="9"/>
      <c r="C13" s="16" t="s">
        <v>21</v>
      </c>
      <c r="D13" s="9" t="s">
        <v>22</v>
      </c>
      <c r="E13" s="13" t="s">
        <v>23</v>
      </c>
      <c r="F13" s="9">
        <v>18</v>
      </c>
      <c r="G13" s="9" t="s">
        <v>15</v>
      </c>
      <c r="H13" s="9">
        <v>155</v>
      </c>
      <c r="I13" s="9">
        <f>F13*H13</f>
        <v>2790</v>
      </c>
      <c r="J13" s="9" t="s">
        <v>16</v>
      </c>
    </row>
    <row r="14" ht="72" customHeight="1" spans="1:10">
      <c r="A14" s="9">
        <v>12</v>
      </c>
      <c r="B14" s="19" t="s">
        <v>33</v>
      </c>
      <c r="C14" s="9" t="s">
        <v>17</v>
      </c>
      <c r="D14" s="9" t="s">
        <v>18</v>
      </c>
      <c r="E14" s="13" t="s">
        <v>34</v>
      </c>
      <c r="F14" s="14">
        <v>1</v>
      </c>
      <c r="G14" s="9" t="s">
        <v>15</v>
      </c>
      <c r="H14" s="9">
        <v>4200</v>
      </c>
      <c r="I14" s="9">
        <f>F14*H14</f>
        <v>4200</v>
      </c>
      <c r="J14" s="9" t="s">
        <v>20</v>
      </c>
    </row>
    <row r="15" ht="27" spans="1:10">
      <c r="A15" s="9">
        <v>13</v>
      </c>
      <c r="B15" s="20"/>
      <c r="C15" s="16" t="s">
        <v>21</v>
      </c>
      <c r="D15" s="9" t="s">
        <v>22</v>
      </c>
      <c r="E15" s="13" t="s">
        <v>23</v>
      </c>
      <c r="F15" s="14">
        <v>8</v>
      </c>
      <c r="G15" s="9" t="s">
        <v>15</v>
      </c>
      <c r="H15" s="9">
        <v>155</v>
      </c>
      <c r="I15" s="9">
        <f>F15*H15</f>
        <v>1240</v>
      </c>
      <c r="J15" s="9" t="s">
        <v>16</v>
      </c>
    </row>
    <row r="16" ht="67.5" spans="1:10">
      <c r="A16" s="9">
        <v>14</v>
      </c>
      <c r="B16" s="21" t="s">
        <v>35</v>
      </c>
      <c r="C16" s="9" t="s">
        <v>17</v>
      </c>
      <c r="D16" s="9" t="s">
        <v>18</v>
      </c>
      <c r="E16" s="13" t="s">
        <v>19</v>
      </c>
      <c r="F16" s="14">
        <v>1</v>
      </c>
      <c r="G16" s="9" t="s">
        <v>15</v>
      </c>
      <c r="H16" s="9">
        <v>4200</v>
      </c>
      <c r="I16" s="9">
        <f>F16*H16</f>
        <v>4200</v>
      </c>
      <c r="J16" s="9" t="s">
        <v>20</v>
      </c>
    </row>
    <row r="17" ht="27" spans="1:10">
      <c r="A17" s="9">
        <v>15</v>
      </c>
      <c r="B17" s="20"/>
      <c r="C17" s="16" t="s">
        <v>21</v>
      </c>
      <c r="D17" s="9" t="s">
        <v>22</v>
      </c>
      <c r="E17" s="13" t="s">
        <v>23</v>
      </c>
      <c r="F17" s="14">
        <v>4</v>
      </c>
      <c r="G17" s="9" t="s">
        <v>15</v>
      </c>
      <c r="H17" s="9">
        <v>155</v>
      </c>
      <c r="I17" s="9">
        <f>F17*H17</f>
        <v>620</v>
      </c>
      <c r="J17" s="9" t="s">
        <v>16</v>
      </c>
    </row>
    <row r="18" ht="67.5" spans="1:10">
      <c r="A18" s="9">
        <v>16</v>
      </c>
      <c r="B18" s="9" t="s">
        <v>36</v>
      </c>
      <c r="C18" s="9" t="s">
        <v>17</v>
      </c>
      <c r="D18" s="9" t="s">
        <v>18</v>
      </c>
      <c r="E18" s="13" t="s">
        <v>19</v>
      </c>
      <c r="F18" s="14">
        <v>1</v>
      </c>
      <c r="G18" s="9" t="s">
        <v>15</v>
      </c>
      <c r="H18" s="9">
        <v>4200</v>
      </c>
      <c r="I18" s="9">
        <f>F18*H18</f>
        <v>4200</v>
      </c>
      <c r="J18" s="9" t="s">
        <v>20</v>
      </c>
    </row>
    <row r="19" ht="27" spans="1:10">
      <c r="A19" s="9">
        <v>17</v>
      </c>
      <c r="B19" s="9"/>
      <c r="C19" s="16" t="s">
        <v>21</v>
      </c>
      <c r="D19" s="9" t="s">
        <v>22</v>
      </c>
      <c r="E19" s="13" t="s">
        <v>23</v>
      </c>
      <c r="F19" s="14">
        <v>14</v>
      </c>
      <c r="G19" s="9" t="s">
        <v>15</v>
      </c>
      <c r="H19" s="9">
        <v>155</v>
      </c>
      <c r="I19" s="9">
        <f>F19*H19</f>
        <v>2170</v>
      </c>
      <c r="J19" s="9" t="s">
        <v>16</v>
      </c>
    </row>
    <row r="20" ht="67.5" spans="1:10">
      <c r="A20" s="9">
        <v>18</v>
      </c>
      <c r="B20" s="9"/>
      <c r="C20" s="22" t="s">
        <v>37</v>
      </c>
      <c r="D20" s="22" t="s">
        <v>38</v>
      </c>
      <c r="E20" s="23" t="s">
        <v>39</v>
      </c>
      <c r="F20" s="22">
        <v>108</v>
      </c>
      <c r="G20" s="22" t="s">
        <v>15</v>
      </c>
      <c r="H20" s="22">
        <v>680</v>
      </c>
      <c r="I20" s="9">
        <f>F20*H20</f>
        <v>73440</v>
      </c>
      <c r="J20" s="9" t="s">
        <v>40</v>
      </c>
    </row>
    <row r="21" ht="29" customHeight="1" spans="1:10">
      <c r="A21" s="9">
        <v>19</v>
      </c>
      <c r="B21" s="9" t="s">
        <v>41</v>
      </c>
      <c r="C21" s="22" t="s">
        <v>42</v>
      </c>
      <c r="D21" s="9" t="s">
        <v>43</v>
      </c>
      <c r="E21" s="13" t="s">
        <v>44</v>
      </c>
      <c r="F21" s="9">
        <v>554</v>
      </c>
      <c r="G21" s="9" t="s">
        <v>15</v>
      </c>
      <c r="H21" s="9">
        <v>145</v>
      </c>
      <c r="I21" s="9">
        <f>F21*H21</f>
        <v>80330</v>
      </c>
      <c r="J21" s="9" t="s">
        <v>16</v>
      </c>
    </row>
    <row r="22" ht="67.5" spans="1:10">
      <c r="A22" s="9">
        <v>20</v>
      </c>
      <c r="B22" s="9"/>
      <c r="C22" s="9" t="s">
        <v>17</v>
      </c>
      <c r="D22" s="9" t="s">
        <v>18</v>
      </c>
      <c r="E22" s="13" t="s">
        <v>29</v>
      </c>
      <c r="F22" s="14">
        <v>3</v>
      </c>
      <c r="G22" s="9" t="s">
        <v>15</v>
      </c>
      <c r="H22" s="9">
        <v>4200</v>
      </c>
      <c r="I22" s="9">
        <f>F22*H22</f>
        <v>12600</v>
      </c>
      <c r="J22" s="9" t="s">
        <v>20</v>
      </c>
    </row>
    <row r="23" ht="27" spans="1:10">
      <c r="A23" s="9">
        <v>21</v>
      </c>
      <c r="B23" s="10" t="s">
        <v>45</v>
      </c>
      <c r="C23" s="9" t="s">
        <v>42</v>
      </c>
      <c r="D23" s="9" t="s">
        <v>43</v>
      </c>
      <c r="E23" s="13" t="s">
        <v>46</v>
      </c>
      <c r="F23" s="9">
        <v>592</v>
      </c>
      <c r="G23" s="9" t="s">
        <v>15</v>
      </c>
      <c r="H23" s="9">
        <v>145</v>
      </c>
      <c r="I23" s="9">
        <f>F23*H23</f>
        <v>85840</v>
      </c>
      <c r="J23" s="9" t="s">
        <v>16</v>
      </c>
    </row>
    <row r="24" ht="67.5" spans="1:10">
      <c r="A24" s="9">
        <v>22</v>
      </c>
      <c r="B24" s="15"/>
      <c r="C24" s="9" t="s">
        <v>17</v>
      </c>
      <c r="D24" s="9" t="s">
        <v>18</v>
      </c>
      <c r="E24" s="13" t="s">
        <v>29</v>
      </c>
      <c r="F24" s="14">
        <v>1</v>
      </c>
      <c r="G24" s="9" t="s">
        <v>15</v>
      </c>
      <c r="H24" s="9">
        <v>4200</v>
      </c>
      <c r="I24" s="9">
        <f>F24*H24</f>
        <v>4200</v>
      </c>
      <c r="J24" s="9" t="s">
        <v>20</v>
      </c>
    </row>
    <row r="25" ht="54" spans="1:10">
      <c r="A25" s="9">
        <v>23</v>
      </c>
      <c r="B25" s="18"/>
      <c r="C25" s="18" t="s">
        <v>47</v>
      </c>
      <c r="D25" s="24" t="s">
        <v>48</v>
      </c>
      <c r="E25" s="25" t="s">
        <v>49</v>
      </c>
      <c r="F25" s="18">
        <v>2</v>
      </c>
      <c r="G25" s="18" t="s">
        <v>15</v>
      </c>
      <c r="H25" s="18">
        <v>950</v>
      </c>
      <c r="I25" s="9">
        <f>F25*H25</f>
        <v>1900</v>
      </c>
      <c r="J25" s="18" t="s">
        <v>16</v>
      </c>
    </row>
    <row r="26" ht="67.5" spans="1:10">
      <c r="A26" s="9">
        <v>24</v>
      </c>
      <c r="B26" s="19" t="s">
        <v>50</v>
      </c>
      <c r="C26" s="9" t="s">
        <v>17</v>
      </c>
      <c r="D26" s="9" t="s">
        <v>18</v>
      </c>
      <c r="E26" s="13" t="s">
        <v>29</v>
      </c>
      <c r="F26" s="14">
        <v>1</v>
      </c>
      <c r="G26" s="9" t="s">
        <v>15</v>
      </c>
      <c r="H26" s="9">
        <v>4200</v>
      </c>
      <c r="I26" s="9">
        <f>F26*H26</f>
        <v>4200</v>
      </c>
      <c r="J26" s="9" t="s">
        <v>20</v>
      </c>
    </row>
    <row r="27" ht="27" spans="1:10">
      <c r="A27" s="9">
        <v>25</v>
      </c>
      <c r="B27" s="21"/>
      <c r="C27" s="16" t="s">
        <v>21</v>
      </c>
      <c r="D27" s="9" t="s">
        <v>22</v>
      </c>
      <c r="E27" s="13" t="s">
        <v>23</v>
      </c>
      <c r="F27" s="14">
        <v>14</v>
      </c>
      <c r="G27" s="9" t="s">
        <v>15</v>
      </c>
      <c r="H27" s="9">
        <v>155</v>
      </c>
      <c r="I27" s="9">
        <f>F27*H27</f>
        <v>2170</v>
      </c>
      <c r="J27" s="18" t="s">
        <v>16</v>
      </c>
    </row>
    <row r="28" ht="67.5" spans="1:10">
      <c r="A28" s="9">
        <v>26</v>
      </c>
      <c r="B28" s="9" t="s">
        <v>51</v>
      </c>
      <c r="C28" s="9" t="s">
        <v>17</v>
      </c>
      <c r="D28" s="9" t="s">
        <v>18</v>
      </c>
      <c r="E28" s="13" t="s">
        <v>29</v>
      </c>
      <c r="F28" s="14">
        <v>1</v>
      </c>
      <c r="G28" s="9" t="s">
        <v>15</v>
      </c>
      <c r="H28" s="9">
        <v>4200</v>
      </c>
      <c r="I28" s="9">
        <f>F28*H28</f>
        <v>4200</v>
      </c>
      <c r="J28" s="9" t="s">
        <v>20</v>
      </c>
    </row>
    <row r="29" ht="27" spans="1:10">
      <c r="A29" s="9">
        <v>27</v>
      </c>
      <c r="B29" s="9"/>
      <c r="C29" s="9" t="s">
        <v>42</v>
      </c>
      <c r="D29" s="9" t="s">
        <v>43</v>
      </c>
      <c r="E29" s="13" t="s">
        <v>46</v>
      </c>
      <c r="F29" s="9">
        <v>216</v>
      </c>
      <c r="G29" s="9" t="s">
        <v>15</v>
      </c>
      <c r="H29" s="9">
        <v>145</v>
      </c>
      <c r="I29" s="9">
        <f>F29*H29</f>
        <v>31320</v>
      </c>
      <c r="J29" s="9" t="s">
        <v>16</v>
      </c>
    </row>
    <row r="30" ht="54" spans="1:10">
      <c r="A30" s="9">
        <v>28</v>
      </c>
      <c r="B30" s="9"/>
      <c r="C30" s="9" t="s">
        <v>47</v>
      </c>
      <c r="D30" s="9" t="s">
        <v>48</v>
      </c>
      <c r="E30" s="25" t="s">
        <v>52</v>
      </c>
      <c r="F30" s="9">
        <v>5</v>
      </c>
      <c r="G30" s="9" t="s">
        <v>15</v>
      </c>
      <c r="H30" s="9">
        <v>950</v>
      </c>
      <c r="I30" s="9">
        <f>F30*H30</f>
        <v>4750</v>
      </c>
      <c r="J30" s="9" t="s">
        <v>16</v>
      </c>
    </row>
    <row r="31" ht="67.5" spans="1:10">
      <c r="A31" s="9">
        <v>29</v>
      </c>
      <c r="B31" s="19" t="s">
        <v>53</v>
      </c>
      <c r="C31" s="9" t="s">
        <v>17</v>
      </c>
      <c r="D31" s="9" t="s">
        <v>18</v>
      </c>
      <c r="E31" s="13" t="s">
        <v>29</v>
      </c>
      <c r="F31" s="14">
        <v>1</v>
      </c>
      <c r="G31" s="9" t="s">
        <v>15</v>
      </c>
      <c r="H31" s="9">
        <v>4200</v>
      </c>
      <c r="I31" s="9">
        <f>F31*H31</f>
        <v>4200</v>
      </c>
      <c r="J31" s="9" t="s">
        <v>20</v>
      </c>
    </row>
    <row r="32" ht="27" spans="1:10">
      <c r="A32" s="9">
        <v>30</v>
      </c>
      <c r="B32" s="21"/>
      <c r="C32" s="16" t="s">
        <v>21</v>
      </c>
      <c r="D32" s="9" t="s">
        <v>22</v>
      </c>
      <c r="E32" s="13" t="s">
        <v>23</v>
      </c>
      <c r="F32" s="14">
        <v>6</v>
      </c>
      <c r="G32" s="9" t="s">
        <v>15</v>
      </c>
      <c r="H32" s="9">
        <v>155</v>
      </c>
      <c r="I32" s="9">
        <f>F32*H32</f>
        <v>930</v>
      </c>
      <c r="J32" s="9" t="s">
        <v>16</v>
      </c>
    </row>
    <row r="33" ht="67.5" spans="1:10">
      <c r="A33" s="9">
        <v>31</v>
      </c>
      <c r="B33" s="10" t="s">
        <v>54</v>
      </c>
      <c r="C33" s="9" t="s">
        <v>17</v>
      </c>
      <c r="D33" s="9" t="s">
        <v>18</v>
      </c>
      <c r="E33" s="13" t="s">
        <v>19</v>
      </c>
      <c r="F33" s="14">
        <v>1</v>
      </c>
      <c r="G33" s="9" t="s">
        <v>15</v>
      </c>
      <c r="H33" s="9">
        <v>4200</v>
      </c>
      <c r="I33" s="9">
        <f>F33*H33</f>
        <v>4200</v>
      </c>
      <c r="J33" s="9" t="s">
        <v>20</v>
      </c>
    </row>
    <row r="34" ht="27" spans="1:10">
      <c r="A34" s="9">
        <v>32</v>
      </c>
      <c r="B34" s="12"/>
      <c r="C34" s="16" t="s">
        <v>21</v>
      </c>
      <c r="D34" s="9" t="s">
        <v>22</v>
      </c>
      <c r="E34" s="13" t="s">
        <v>23</v>
      </c>
      <c r="F34" s="14">
        <v>2</v>
      </c>
      <c r="G34" s="9" t="s">
        <v>15</v>
      </c>
      <c r="H34" s="9">
        <v>155</v>
      </c>
      <c r="I34" s="9">
        <f>F34*H34</f>
        <v>310</v>
      </c>
      <c r="J34" s="9" t="s">
        <v>16</v>
      </c>
    </row>
    <row r="35" ht="54" spans="1:10">
      <c r="A35" s="9">
        <v>33</v>
      </c>
      <c r="B35" s="15"/>
      <c r="C35" s="9" t="s">
        <v>12</v>
      </c>
      <c r="D35" s="9" t="s">
        <v>13</v>
      </c>
      <c r="E35" s="11" t="s">
        <v>14</v>
      </c>
      <c r="F35" s="9">
        <v>14</v>
      </c>
      <c r="G35" s="9" t="s">
        <v>15</v>
      </c>
      <c r="H35" s="9">
        <v>750</v>
      </c>
      <c r="I35" s="9">
        <f>F35*H35</f>
        <v>10500</v>
      </c>
      <c r="J35" s="9" t="s">
        <v>16</v>
      </c>
    </row>
    <row r="36" ht="67.5" spans="1:10">
      <c r="A36" s="9">
        <v>34</v>
      </c>
      <c r="B36" s="9" t="s">
        <v>55</v>
      </c>
      <c r="C36" s="9" t="s">
        <v>17</v>
      </c>
      <c r="D36" s="9" t="s">
        <v>18</v>
      </c>
      <c r="E36" s="13" t="s">
        <v>19</v>
      </c>
      <c r="F36" s="14">
        <v>1</v>
      </c>
      <c r="G36" s="9" t="s">
        <v>15</v>
      </c>
      <c r="H36" s="9">
        <v>4200</v>
      </c>
      <c r="I36" s="9">
        <f>F36*H36</f>
        <v>4200</v>
      </c>
      <c r="J36" s="9" t="s">
        <v>20</v>
      </c>
    </row>
    <row r="37" ht="67.5" spans="1:10">
      <c r="A37" s="9">
        <v>35</v>
      </c>
      <c r="B37" s="19" t="s">
        <v>56</v>
      </c>
      <c r="C37" s="9" t="s">
        <v>17</v>
      </c>
      <c r="D37" s="9" t="s">
        <v>18</v>
      </c>
      <c r="E37" s="13" t="s">
        <v>26</v>
      </c>
      <c r="F37" s="14">
        <v>2</v>
      </c>
      <c r="G37" s="9" t="s">
        <v>15</v>
      </c>
      <c r="H37" s="9">
        <v>4200</v>
      </c>
      <c r="I37" s="9">
        <f>F37*H37</f>
        <v>8400</v>
      </c>
      <c r="J37" s="9" t="s">
        <v>20</v>
      </c>
    </row>
    <row r="38" ht="27" spans="1:10">
      <c r="A38" s="9">
        <v>36</v>
      </c>
      <c r="B38" s="21"/>
      <c r="C38" s="16" t="s">
        <v>21</v>
      </c>
      <c r="D38" s="9" t="s">
        <v>22</v>
      </c>
      <c r="E38" s="13" t="s">
        <v>23</v>
      </c>
      <c r="F38" s="14">
        <v>40</v>
      </c>
      <c r="G38" s="9" t="s">
        <v>15</v>
      </c>
      <c r="H38" s="9">
        <v>155</v>
      </c>
      <c r="I38" s="9">
        <f>F38*H38</f>
        <v>6200</v>
      </c>
      <c r="J38" s="9" t="s">
        <v>16</v>
      </c>
    </row>
    <row r="39" ht="67.5" spans="1:10">
      <c r="A39" s="9">
        <v>37</v>
      </c>
      <c r="B39" s="19" t="s">
        <v>57</v>
      </c>
      <c r="C39" s="9" t="s">
        <v>17</v>
      </c>
      <c r="D39" s="9" t="s">
        <v>18</v>
      </c>
      <c r="E39" s="13" t="s">
        <v>58</v>
      </c>
      <c r="F39" s="14">
        <v>1</v>
      </c>
      <c r="G39" s="9" t="s">
        <v>15</v>
      </c>
      <c r="H39" s="9">
        <v>4200</v>
      </c>
      <c r="I39" s="9">
        <f>F39*H39</f>
        <v>4200</v>
      </c>
      <c r="J39" s="9" t="s">
        <v>20</v>
      </c>
    </row>
    <row r="40" ht="27" spans="1:10">
      <c r="A40" s="9">
        <v>38</v>
      </c>
      <c r="B40" s="21"/>
      <c r="C40" s="16" t="s">
        <v>21</v>
      </c>
      <c r="D40" s="9" t="s">
        <v>22</v>
      </c>
      <c r="E40" s="13" t="s">
        <v>23</v>
      </c>
      <c r="F40" s="14">
        <v>6</v>
      </c>
      <c r="G40" s="9" t="s">
        <v>15</v>
      </c>
      <c r="H40" s="9">
        <v>155</v>
      </c>
      <c r="I40" s="9">
        <f>F40*H40</f>
        <v>930</v>
      </c>
      <c r="J40" s="9" t="s">
        <v>16</v>
      </c>
    </row>
    <row r="41" ht="67.5" spans="1:10">
      <c r="A41" s="9">
        <v>39</v>
      </c>
      <c r="B41" s="19" t="s">
        <v>59</v>
      </c>
      <c r="C41" s="9" t="s">
        <v>17</v>
      </c>
      <c r="D41" s="9" t="s">
        <v>18</v>
      </c>
      <c r="E41" s="13" t="s">
        <v>58</v>
      </c>
      <c r="F41" s="14">
        <v>2</v>
      </c>
      <c r="G41" s="9" t="s">
        <v>15</v>
      </c>
      <c r="H41" s="9">
        <v>4200</v>
      </c>
      <c r="I41" s="9">
        <f>F41*H41</f>
        <v>8400</v>
      </c>
      <c r="J41" s="9" t="s">
        <v>20</v>
      </c>
    </row>
    <row r="42" ht="27" spans="1:10">
      <c r="A42" s="9">
        <v>40</v>
      </c>
      <c r="B42" s="21"/>
      <c r="C42" s="16" t="s">
        <v>21</v>
      </c>
      <c r="D42" s="9" t="s">
        <v>22</v>
      </c>
      <c r="E42" s="13" t="s">
        <v>23</v>
      </c>
      <c r="F42" s="14">
        <v>32</v>
      </c>
      <c r="G42" s="9" t="s">
        <v>15</v>
      </c>
      <c r="H42" s="9">
        <v>155</v>
      </c>
      <c r="I42" s="9">
        <f>F42*H42</f>
        <v>4960</v>
      </c>
      <c r="J42" s="9" t="s">
        <v>16</v>
      </c>
    </row>
    <row r="43" ht="67.5" spans="1:10">
      <c r="A43" s="9">
        <v>41</v>
      </c>
      <c r="B43" s="26" t="s">
        <v>60</v>
      </c>
      <c r="C43" s="9" t="s">
        <v>17</v>
      </c>
      <c r="D43" s="9" t="s">
        <v>18</v>
      </c>
      <c r="E43" s="13" t="s">
        <v>26</v>
      </c>
      <c r="F43" s="14">
        <v>1</v>
      </c>
      <c r="G43" s="9" t="s">
        <v>15</v>
      </c>
      <c r="H43" s="9">
        <v>4200</v>
      </c>
      <c r="I43" s="9">
        <f>F43*H43</f>
        <v>4200</v>
      </c>
      <c r="J43" s="9" t="s">
        <v>20</v>
      </c>
    </row>
    <row r="44" ht="27" spans="1:10">
      <c r="A44" s="9">
        <v>42</v>
      </c>
      <c r="B44" s="26"/>
      <c r="C44" s="16" t="s">
        <v>21</v>
      </c>
      <c r="D44" s="9" t="s">
        <v>22</v>
      </c>
      <c r="E44" s="13" t="s">
        <v>23</v>
      </c>
      <c r="F44" s="14">
        <v>4</v>
      </c>
      <c r="G44" s="9" t="s">
        <v>15</v>
      </c>
      <c r="H44" s="9">
        <v>155</v>
      </c>
      <c r="I44" s="9">
        <f>F44*H44</f>
        <v>620</v>
      </c>
      <c r="J44" s="9" t="s">
        <v>16</v>
      </c>
    </row>
    <row r="45" ht="24" customHeight="1" spans="1:10">
      <c r="A45" s="27" t="s">
        <v>61</v>
      </c>
      <c r="B45" s="28"/>
      <c r="C45" s="28"/>
      <c r="D45" s="28"/>
      <c r="E45" s="28"/>
      <c r="F45" s="28"/>
      <c r="G45" s="28"/>
      <c r="H45" s="29"/>
      <c r="I45" s="9">
        <f>SUM(I3:I43)</f>
        <v>458180</v>
      </c>
      <c r="J45" s="9"/>
    </row>
    <row r="46" spans="1:10">
      <c r="A46" s="2"/>
      <c r="B46" s="2"/>
      <c r="D46" s="2"/>
      <c r="F46" s="2"/>
      <c r="G46" s="2"/>
      <c r="H46" s="2"/>
      <c r="I46" s="2"/>
      <c r="J46" s="2"/>
    </row>
    <row r="47" spans="1:10">
      <c r="A47" s="2"/>
      <c r="B47" s="2"/>
      <c r="D47" s="2"/>
      <c r="F47" s="2"/>
      <c r="G47" s="2"/>
      <c r="H47" s="2"/>
      <c r="I47" s="2"/>
      <c r="J47" s="2"/>
    </row>
    <row r="48" spans="1:10">
      <c r="A48" s="2"/>
      <c r="B48" s="2"/>
      <c r="D48" s="2"/>
      <c r="F48" s="2"/>
      <c r="G48" s="2"/>
      <c r="H48" s="2"/>
      <c r="I48" s="2"/>
      <c r="J48" s="2"/>
    </row>
    <row r="49" spans="1:10">
      <c r="A49" s="2"/>
      <c r="B49" s="2"/>
      <c r="D49" s="2"/>
      <c r="F49" s="2"/>
      <c r="G49" s="2"/>
      <c r="H49" s="2"/>
      <c r="I49" s="2"/>
      <c r="J49" s="2"/>
    </row>
    <row r="50" spans="1:10">
      <c r="A50" s="2"/>
      <c r="B50" s="2"/>
      <c r="D50" s="2"/>
      <c r="F50" s="2"/>
      <c r="G50" s="2"/>
      <c r="H50" s="2"/>
      <c r="I50" s="2"/>
      <c r="J50" s="2"/>
    </row>
  </sheetData>
  <autoFilter ref="A2:J45">
    <extLst/>
  </autoFilter>
  <mergeCells count="19">
    <mergeCell ref="A1:J1"/>
    <mergeCell ref="A45:H45"/>
    <mergeCell ref="B3:B5"/>
    <mergeCell ref="B6:B8"/>
    <mergeCell ref="B9:B10"/>
    <mergeCell ref="B11:B13"/>
    <mergeCell ref="B14:B15"/>
    <mergeCell ref="B16:B17"/>
    <mergeCell ref="B18:B20"/>
    <mergeCell ref="B21:B22"/>
    <mergeCell ref="B23:B25"/>
    <mergeCell ref="B26:B27"/>
    <mergeCell ref="B28:B30"/>
    <mergeCell ref="B31:B32"/>
    <mergeCell ref="B33:B35"/>
    <mergeCell ref="B37:B38"/>
    <mergeCell ref="B39:B40"/>
    <mergeCell ref="B41:B42"/>
    <mergeCell ref="B43:B44"/>
  </mergeCells>
  <printOptions horizontalCentered="1"/>
  <pageMargins left="0.196527777777778" right="0.196527777777778" top="0.393055555555556" bottom="0.1965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</dc:creator>
  <cp:lastModifiedBy>孙伟</cp:lastModifiedBy>
  <dcterms:created xsi:type="dcterms:W3CDTF">2020-08-24T08:09:00Z</dcterms:created>
  <dcterms:modified xsi:type="dcterms:W3CDTF">2020-12-15T07:57:12Z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